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E465F756-BC52-4D8D-801B-E5D4E2D44386}" xr6:coauthVersionLast="47" xr6:coauthVersionMax="47" xr10:uidLastSave="{00000000-0000-0000-0000-000000000000}"/>
  <bookViews>
    <workbookView xWindow="-120" yWindow="-120" windowWidth="29040" windowHeight="15720" xr2:uid="{8EAA7B79-B2F1-4384-8C84-17B72440CADF}"/>
  </bookViews>
  <sheets>
    <sheet name="Пятигорский Нарзан" sheetId="1" r:id="rId1"/>
    <sheet name="ОБщетерапев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" l="1"/>
  <c r="J11" i="1"/>
  <c r="N10" i="1"/>
  <c r="J10" i="1"/>
  <c r="N9" i="1"/>
  <c r="J9" i="1"/>
  <c r="N8" i="1"/>
  <c r="J8" i="1"/>
  <c r="N7" i="1"/>
  <c r="J7" i="1"/>
</calcChain>
</file>

<file path=xl/sharedStrings.xml><?xml version="1.0" encoding="utf-8"?>
<sst xmlns="http://schemas.openxmlformats.org/spreadsheetml/2006/main" count="74" uniqueCount="67">
  <si>
    <t xml:space="preserve">Период </t>
  </si>
  <si>
    <t>с 01.01.2026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</si>
  <si>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</si>
  <si>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</si>
  <si>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</si>
  <si>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</si>
  <si>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</si>
  <si>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</si>
  <si>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</si>
  <si>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Осн. место на ребенка  от 1 до 4 лет</t>
  </si>
  <si>
    <t>Осн. место на ребенка   от 4 до 7 лет</t>
  </si>
  <si>
    <t>Осн. место на ребенка  от 7 до 14 лет</t>
  </si>
  <si>
    <t>Осн. место на ребенка от 14 до 18 лет</t>
  </si>
  <si>
    <t>Доп. место на ребенка   от 1 до 4 лет</t>
  </si>
  <si>
    <t>Доп. место на ребенка  от 4 до 7 лет</t>
  </si>
  <si>
    <t>Доп. место на ребенка от 7 до 14 лет</t>
  </si>
  <si>
    <t>Доп. место на ребенка  от 14 до 18 лет</t>
  </si>
  <si>
    <t xml:space="preserve">1К2м1к1 </t>
  </si>
  <si>
    <t>1 Категория</t>
  </si>
  <si>
    <t xml:space="preserve">1К2м1к1Б </t>
  </si>
  <si>
    <t>Л2м2к1</t>
  </si>
  <si>
    <t>ЛЮКС</t>
  </si>
  <si>
    <t>Л2м3к1</t>
  </si>
  <si>
    <t>С2м3к1</t>
  </si>
  <si>
    <t>СЮИТ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</si>
  <si>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</si>
  <si>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t>2-х местный 1-комнатный стандарт 20 кв.м.</t>
  </si>
  <si>
    <t>2-х местный 1-комнатный стандарт 23 кв.м.</t>
  </si>
  <si>
    <t>2-х местный 2-комнатный люкс</t>
  </si>
  <si>
    <t>2-х местный 3-комнатный люкс семейный</t>
  </si>
  <si>
    <t xml:space="preserve">2-х местный 3-комнатный
сюит </t>
  </si>
  <si>
    <t>Стоимость указана на человека в сутки в рублях</t>
  </si>
  <si>
    <t xml:space="preserve">Перечень медицинских процедур, входящих в стоимость санаторно-курортной путевки по программе «Общетерапевтическая» </t>
  </si>
  <si>
    <t>№ п/п</t>
  </si>
  <si>
    <t>Наименование медицинских услуг</t>
  </si>
  <si>
    <t>Санаторно-курортная путевка</t>
  </si>
  <si>
    <t>21 день</t>
  </si>
  <si>
    <t>18 дней</t>
  </si>
  <si>
    <t>14 дней</t>
  </si>
  <si>
    <t>Количество процедур</t>
  </si>
  <si>
    <t>­</t>
  </si>
  <si>
    <t>ВРАЧЕБНЫЙ ПРИЕМ:</t>
  </si>
  <si>
    <t>Первичный прием лечащим врачом</t>
  </si>
  <si>
    <t>Повторный прием лечащим врачом</t>
  </si>
  <si>
    <t>Консультация врача-специалиста (по показаниям)</t>
  </si>
  <si>
    <t>ПРОЦЕДУРЫ:</t>
  </si>
  <si>
    <t>Ванна (один из видов):</t>
  </si>
  <si>
    <t>радоновая, УСВ, йодобромная, хвойная, травяная, 4-камерная с минеральной водой или хвойная</t>
  </si>
  <si>
    <t>Аппликация грязевая (2 зоны)</t>
  </si>
  <si>
    <t>(природная лечебная грязь тамбуканского происхождения)</t>
  </si>
  <si>
    <t>Массаж ручной классический, 1,5 условные единицы</t>
  </si>
  <si>
    <t>Физиотерапевтические процедуры: амплипульсотерапия (СМТ), УВЧ, магнитотерапия, УФО тубус (облучатель носоглотки), ультразвук, КВЧ, дарсонваль</t>
  </si>
  <si>
    <t>(один из видов)</t>
  </si>
  <si>
    <t>Ингаляция с минеральной водой или масляная на аппарате «Пари» (один из видов)</t>
  </si>
  <si>
    <t>Микроклизма травяная или масляная (один из видов)</t>
  </si>
  <si>
    <t>Спелеотерапия</t>
  </si>
  <si>
    <t>Фитоаэротерапия</t>
  </si>
  <si>
    <t>Орошение десен или лица минеральной водой УСВ (один из видов)</t>
  </si>
  <si>
    <t>Кислородный коктейль или фиточай (один из видов)</t>
  </si>
  <si>
    <t>Лечебная физкультура</t>
  </si>
  <si>
    <t>Питьевое лечение минеральной водой 3 раза в день по 200 мл</t>
  </si>
  <si>
    <t>ежедневно</t>
  </si>
  <si>
    <t>Климатотерапия</t>
  </si>
  <si>
    <r>
      <t>Примечание:</t>
    </r>
    <r>
      <rPr>
        <sz val="9"/>
        <rFont val="Arial"/>
        <family val="2"/>
        <charset val="204"/>
      </rPr>
      <t> Назначение видов и количества процедур определяется лечащим врачом санатория, исходя из диагноза, стадии и фазы заболевания, наличия сопутствующих заболеваний с учетом приказа Минздрава России от 28.09.2020 № 1029н «Об утверждении перечней медицинских показаний и противопоказаний для санаторно-курортного лечения», приказов Минздравсоцразвития России № 208-227 от 22.11.2004 г. и 273-278 от 23.11.2004 г. «Об утверждении стандартов санаторно-курортной помощи больным».</t>
    </r>
  </si>
  <si>
    <t>Общетерапевтическая*</t>
  </si>
  <si>
    <r>
      <t>Цены на санаторно-курортные услуги в</t>
    </r>
    <r>
      <rPr>
        <b/>
        <sz val="12"/>
        <color rgb="FFFF0000"/>
        <rFont val="Cambria"/>
        <family val="1"/>
        <charset val="204"/>
      </rPr>
      <t xml:space="preserve"> санаторий "</t>
    </r>
    <r>
      <rPr>
        <b/>
        <sz val="12"/>
        <color indexed="10"/>
        <rFont val="Cambria"/>
        <family val="1"/>
        <charset val="204"/>
      </rPr>
      <t>Пятигорский Нарза</t>
    </r>
    <r>
      <rPr>
        <b/>
        <sz val="12"/>
        <color rgb="FFFF0000"/>
        <rFont val="Cambria"/>
        <family val="1"/>
        <charset val="204"/>
      </rPr>
      <t>н"</t>
    </r>
    <r>
      <rPr>
        <b/>
        <sz val="12"/>
        <rFont val="Cambria"/>
        <family val="1"/>
        <charset val="204"/>
      </rPr>
      <t xml:space="preserve"> на 2026 год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</si>
  <si>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7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</si>
</sst>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0"/>
      <color rgb="FFFF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5F1EC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FDDD1"/>
      </left>
      <right style="thin">
        <color rgb="FFBFDDD1"/>
      </right>
      <top style="medium">
        <color rgb="FFBFDDD1"/>
      </top>
      <bottom/>
      <diagonal/>
    </border>
    <border>
      <left style="thin">
        <color rgb="FFBFDDD1"/>
      </left>
      <right/>
      <top style="medium">
        <color rgb="FFBFDDD1"/>
      </top>
      <bottom/>
      <diagonal/>
    </border>
    <border>
      <left/>
      <right/>
      <top style="medium">
        <color rgb="FFBFDDD1"/>
      </top>
      <bottom style="thin">
        <color rgb="FFBFDDD1"/>
      </bottom>
      <diagonal/>
    </border>
    <border>
      <left/>
      <right style="medium">
        <color rgb="FFBFDDD1"/>
      </right>
      <top style="medium">
        <color rgb="FFBFDDD1"/>
      </top>
      <bottom style="thin">
        <color rgb="FFBFDDD1"/>
      </bottom>
      <diagonal/>
    </border>
    <border>
      <left style="medium">
        <color rgb="FFBFDDD1"/>
      </left>
      <right style="thin">
        <color rgb="FFBFDDD1"/>
      </right>
      <top/>
      <bottom/>
      <diagonal/>
    </border>
    <border>
      <left style="thin">
        <color rgb="FFBFDDD1"/>
      </left>
      <right/>
      <top/>
      <bottom/>
      <diagonal/>
    </border>
    <border>
      <left style="medium">
        <color rgb="FFFFFFFF"/>
      </left>
      <right style="thin">
        <color rgb="FFBFDDD1"/>
      </right>
      <top/>
      <bottom style="thin">
        <color rgb="FFBFDDD1"/>
      </bottom>
      <diagonal/>
    </border>
    <border>
      <left/>
      <right style="thin">
        <color rgb="FFBFDDD1"/>
      </right>
      <top/>
      <bottom style="thin">
        <color rgb="FFBFDDD1"/>
      </bottom>
      <diagonal/>
    </border>
    <border>
      <left/>
      <right style="medium">
        <color rgb="FFBFDDD1"/>
      </right>
      <top/>
      <bottom style="thin">
        <color rgb="FFBFDDD1"/>
      </bottom>
      <diagonal/>
    </border>
    <border>
      <left style="medium">
        <color rgb="FFBFDDD1"/>
      </left>
      <right style="thin">
        <color rgb="FFBFDDD1"/>
      </right>
      <top/>
      <bottom style="thick">
        <color rgb="FFBFDDD1"/>
      </bottom>
      <diagonal/>
    </border>
    <border>
      <left style="thin">
        <color rgb="FFBFDDD1"/>
      </left>
      <right/>
      <top/>
      <bottom style="thin">
        <color rgb="FFBFDDD1"/>
      </bottom>
      <diagonal/>
    </border>
    <border>
      <left style="medium">
        <color rgb="FFFFFFFF"/>
      </left>
      <right/>
      <top style="thin">
        <color rgb="FFBFDDD1"/>
      </top>
      <bottom style="thin">
        <color rgb="FFBFDDD1"/>
      </bottom>
      <diagonal/>
    </border>
    <border>
      <left/>
      <right/>
      <top style="thin">
        <color rgb="FFBFDDD1"/>
      </top>
      <bottom style="thin">
        <color rgb="FFBFDDD1"/>
      </bottom>
      <diagonal/>
    </border>
    <border>
      <left/>
      <right style="medium">
        <color rgb="FFBFDDD1"/>
      </right>
      <top style="thin">
        <color rgb="FFBFDDD1"/>
      </top>
      <bottom style="thin">
        <color rgb="FFBFDDD1"/>
      </bottom>
      <diagonal/>
    </border>
    <border>
      <left style="medium">
        <color rgb="FFBFDDD1"/>
      </left>
      <right/>
      <top style="thick">
        <color rgb="FFBFDDD1"/>
      </top>
      <bottom/>
      <diagonal/>
    </border>
    <border>
      <left/>
      <right style="medium">
        <color rgb="FFBFDDD1"/>
      </right>
      <top/>
      <bottom/>
      <diagonal/>
    </border>
    <border>
      <left style="medium">
        <color rgb="FFBFDDD1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BFDDD1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BFDDD1"/>
      </right>
      <top style="medium">
        <color rgb="FFFFFFFF"/>
      </top>
      <bottom/>
      <diagonal/>
    </border>
    <border>
      <left style="medium">
        <color rgb="FFBFDDD1"/>
      </left>
      <right style="medium">
        <color rgb="FFFFFFFF"/>
      </right>
      <top style="medium">
        <color rgb="FFFFFFFF"/>
      </top>
      <bottom/>
      <diagonal/>
    </border>
    <border>
      <left style="medium">
        <color rgb="FFBFDDD1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BFDDD1"/>
      </right>
      <top/>
      <bottom style="medium">
        <color rgb="FFFFFFFF"/>
      </bottom>
      <diagonal/>
    </border>
    <border>
      <left style="medium">
        <color rgb="FFBFDDD1"/>
      </left>
      <right/>
      <top style="medium">
        <color rgb="FFFFFFFF"/>
      </top>
      <bottom style="medium">
        <color rgb="FFBFDDD1"/>
      </bottom>
      <diagonal/>
    </border>
    <border>
      <left/>
      <right/>
      <top style="medium">
        <color rgb="FFFFFFFF"/>
      </top>
      <bottom style="medium">
        <color rgb="FFBFDDD1"/>
      </bottom>
      <diagonal/>
    </border>
    <border>
      <left/>
      <right style="medium">
        <color rgb="FFBFDDD1"/>
      </right>
      <top style="medium">
        <color rgb="FFFFFFFF"/>
      </top>
      <bottom style="medium">
        <color rgb="FFBFDDD1"/>
      </bottom>
      <diagonal/>
    </border>
    <border>
      <left/>
      <right/>
      <top style="medium">
        <color rgb="FFBFDDD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99">
    <xf numFmtId="0" fontId="0" fillId="0" borderId="0" xfId="0"/>
    <xf numFmtId="3" fontId="3" fillId="0" borderId="0" xfId="0" applyNumberFormat="1" applyFont="1" applyAlignment="1">
      <alignment horizontal="left" vertical="top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/>
    </xf>
    <xf numFmtId="3" fontId="9" fillId="0" borderId="14" xfId="3" applyNumberFormat="1" applyFont="1" applyFill="1" applyBorder="1" applyAlignment="1">
      <alignment horizontal="center" vertical="center"/>
    </xf>
    <xf numFmtId="3" fontId="9" fillId="2" borderId="14" xfId="0" applyNumberFormat="1" applyFont="1" applyFill="1" applyBorder="1" applyAlignment="1">
      <alignment horizontal="center" vertical="center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 vertical="center"/>
    </xf>
    <xf numFmtId="3" fontId="9" fillId="0" borderId="19" xfId="3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3" fontId="9" fillId="2" borderId="21" xfId="0" applyNumberFormat="1" applyFont="1" applyFill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3" fontId="9" fillId="2" borderId="23" xfId="0" applyNumberFormat="1" applyFont="1" applyFill="1" applyBorder="1" applyAlignment="1">
      <alignment horizontal="center" vertical="center"/>
    </xf>
    <xf numFmtId="3" fontId="9" fillId="0" borderId="24" xfId="3" applyNumberFormat="1" applyFont="1" applyFill="1" applyBorder="1" applyAlignment="1">
      <alignment horizontal="center" vertical="center"/>
    </xf>
    <xf numFmtId="3" fontId="9" fillId="2" borderId="24" xfId="0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3" fontId="9" fillId="2" borderId="27" xfId="0" applyNumberFormat="1" applyFont="1" applyFill="1" applyBorder="1" applyAlignment="1">
      <alignment horizontal="center" vertical="center"/>
    </xf>
    <xf numFmtId="3" fontId="9" fillId="0" borderId="28" xfId="3" applyNumberFormat="1" applyFont="1" applyFill="1" applyBorder="1" applyAlignment="1">
      <alignment horizontal="center" vertical="center"/>
    </xf>
    <xf numFmtId="3" fontId="9" fillId="2" borderId="28" xfId="0" applyNumberFormat="1" applyFont="1" applyFill="1" applyBorder="1" applyAlignment="1">
      <alignment horizontal="center" vertical="center"/>
    </xf>
    <xf numFmtId="3" fontId="9" fillId="2" borderId="29" xfId="0" applyNumberFormat="1" applyFont="1" applyFill="1" applyBorder="1" applyAlignment="1">
      <alignment horizontal="center" vertical="center"/>
    </xf>
    <xf numFmtId="3" fontId="9" fillId="2" borderId="30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5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31" xfId="0" applyFont="1" applyBorder="1" applyAlignment="1">
      <alignment horizontal="left" vertical="center" wrapText="1" indent="1"/>
    </xf>
    <xf numFmtId="0" fontId="16" fillId="0" borderId="32" xfId="0" applyFont="1" applyBorder="1" applyAlignment="1">
      <alignment horizontal="left" vertical="center" wrapText="1" indent="1"/>
    </xf>
    <xf numFmtId="0" fontId="16" fillId="0" borderId="33" xfId="0" applyFont="1" applyBorder="1" applyAlignment="1">
      <alignment horizontal="left" vertical="center" wrapText="1" indent="1"/>
    </xf>
    <xf numFmtId="0" fontId="16" fillId="0" borderId="34" xfId="0" applyFont="1" applyBorder="1" applyAlignment="1">
      <alignment horizontal="left" vertical="center" wrapText="1" indent="1"/>
    </xf>
    <xf numFmtId="0" fontId="16" fillId="0" borderId="35" xfId="0" applyFont="1" applyBorder="1" applyAlignment="1">
      <alignment horizontal="left" vertical="center" wrapText="1" indent="1"/>
    </xf>
    <xf numFmtId="0" fontId="16" fillId="0" borderId="36" xfId="0" applyFont="1" applyBorder="1" applyAlignment="1">
      <alignment horizontal="left" vertical="center" wrapText="1" indent="1"/>
    </xf>
    <xf numFmtId="0" fontId="16" fillId="0" borderId="37" xfId="0" applyFont="1" applyBorder="1" applyAlignment="1">
      <alignment horizontal="left" vertical="center" wrapText="1" indent="1"/>
    </xf>
    <xf numFmtId="0" fontId="16" fillId="0" borderId="38" xfId="0" applyFont="1" applyBorder="1" applyAlignment="1">
      <alignment horizontal="left" vertical="center" wrapText="1" indent="1"/>
    </xf>
    <xf numFmtId="0" fontId="16" fillId="0" borderId="39" xfId="0" applyFont="1" applyBorder="1" applyAlignment="1">
      <alignment horizontal="left" vertical="center" wrapText="1" indent="1"/>
    </xf>
    <xf numFmtId="0" fontId="16" fillId="0" borderId="40" xfId="0" applyFont="1" applyBorder="1" applyAlignment="1">
      <alignment horizontal="left" vertical="center" wrapText="1" indent="1"/>
    </xf>
    <xf numFmtId="0" fontId="16" fillId="0" borderId="41" xfId="0" applyFont="1" applyBorder="1" applyAlignment="1">
      <alignment horizontal="left" vertical="center" wrapText="1" indent="1"/>
    </xf>
    <xf numFmtId="0" fontId="16" fillId="0" borderId="42" xfId="0" applyFont="1" applyBorder="1" applyAlignment="1">
      <alignment horizontal="left" vertical="center" wrapText="1" indent="1"/>
    </xf>
    <xf numFmtId="0" fontId="16" fillId="0" borderId="43" xfId="0" applyFont="1" applyBorder="1" applyAlignment="1">
      <alignment horizontal="left" vertical="center" wrapText="1" indent="1"/>
    </xf>
    <xf numFmtId="0" fontId="16" fillId="0" borderId="44" xfId="0" applyFont="1" applyBorder="1" applyAlignment="1">
      <alignment horizontal="left" vertical="center" wrapText="1" indent="1"/>
    </xf>
    <xf numFmtId="0" fontId="17" fillId="0" borderId="45" xfId="0" applyFont="1" applyBorder="1" applyAlignment="1">
      <alignment vertical="center" wrapText="1"/>
    </xf>
    <xf numFmtId="0" fontId="0" fillId="0" borderId="46" xfId="0" applyBorder="1"/>
    <xf numFmtId="0" fontId="18" fillId="3" borderId="47" xfId="0" applyFont="1" applyFill="1" applyBorder="1" applyAlignment="1">
      <alignment horizontal="left" vertical="center" wrapText="1" indent="1"/>
    </xf>
    <xf numFmtId="0" fontId="18" fillId="3" borderId="48" xfId="0" applyFont="1" applyFill="1" applyBorder="1" applyAlignment="1">
      <alignment horizontal="left" vertical="center" wrapText="1" indent="1"/>
    </xf>
    <xf numFmtId="0" fontId="18" fillId="3" borderId="49" xfId="0" applyFont="1" applyFill="1" applyBorder="1" applyAlignment="1">
      <alignment horizontal="left" vertical="center" wrapText="1" indent="1"/>
    </xf>
    <xf numFmtId="0" fontId="18" fillId="0" borderId="47" xfId="0" applyFont="1" applyBorder="1" applyAlignment="1">
      <alignment horizontal="left" vertical="center" wrapText="1" indent="1"/>
    </xf>
    <xf numFmtId="0" fontId="18" fillId="0" borderId="50" xfId="0" applyFont="1" applyBorder="1" applyAlignment="1">
      <alignment vertical="top" wrapText="1"/>
    </xf>
    <xf numFmtId="0" fontId="18" fillId="0" borderId="50" xfId="0" applyFont="1" applyBorder="1" applyAlignment="1">
      <alignment horizontal="left" vertical="center" wrapText="1" indent="1"/>
    </xf>
    <xf numFmtId="0" fontId="18" fillId="0" borderId="51" xfId="0" applyFont="1" applyBorder="1" applyAlignment="1">
      <alignment horizontal="left" vertical="center" wrapText="1" indent="1"/>
    </xf>
    <xf numFmtId="0" fontId="18" fillId="0" borderId="52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19" fillId="0" borderId="0" xfId="0" applyFont="1"/>
    <xf numFmtId="0" fontId="19" fillId="0" borderId="46" xfId="0" applyFont="1" applyBorder="1"/>
    <xf numFmtId="0" fontId="18" fillId="3" borderId="52" xfId="0" applyFont="1" applyFill="1" applyBorder="1" applyAlignment="1">
      <alignment horizontal="left" vertical="center" wrapText="1" indent="1"/>
    </xf>
    <xf numFmtId="0" fontId="18" fillId="0" borderId="47" xfId="0" applyFont="1" applyBorder="1" applyAlignment="1">
      <alignment horizontal="left" vertical="center" wrapText="1" indent="1"/>
    </xf>
    <xf numFmtId="0" fontId="18" fillId="0" borderId="50" xfId="0" applyFont="1" applyBorder="1" applyAlignment="1">
      <alignment horizontal="left" vertical="center" wrapText="1" indent="1"/>
    </xf>
    <xf numFmtId="0" fontId="18" fillId="0" borderId="51" xfId="0" applyFont="1" applyBorder="1" applyAlignment="1">
      <alignment horizontal="left" vertical="center" wrapText="1" indent="1"/>
    </xf>
    <xf numFmtId="0" fontId="18" fillId="0" borderId="53" xfId="0" applyFont="1" applyBorder="1" applyAlignment="1">
      <alignment horizontal="left" vertical="center" wrapText="1" indent="1"/>
    </xf>
    <xf numFmtId="0" fontId="18" fillId="0" borderId="0" xfId="0" applyFont="1" applyAlignment="1">
      <alignment vertical="top" wrapText="1"/>
    </xf>
    <xf numFmtId="0" fontId="18" fillId="0" borderId="54" xfId="0" applyFont="1" applyBorder="1" applyAlignment="1">
      <alignment horizontal="left" vertical="center" wrapText="1" indent="1"/>
    </xf>
    <xf numFmtId="0" fontId="18" fillId="0" borderId="55" xfId="0" applyFont="1" applyBorder="1" applyAlignment="1">
      <alignment horizontal="left" vertical="center" wrapText="1" indent="1"/>
    </xf>
    <xf numFmtId="0" fontId="18" fillId="0" borderId="56" xfId="0" applyFont="1" applyBorder="1" applyAlignment="1">
      <alignment horizontal="left" vertical="center" wrapText="1" indent="1"/>
    </xf>
    <xf numFmtId="0" fontId="18" fillId="0" borderId="57" xfId="0" applyFont="1" applyBorder="1" applyAlignment="1">
      <alignment vertical="top" wrapText="1"/>
    </xf>
    <xf numFmtId="0" fontId="18" fillId="0" borderId="57" xfId="0" applyFont="1" applyBorder="1" applyAlignment="1">
      <alignment horizontal="left" vertical="center" wrapText="1" indent="1"/>
    </xf>
    <xf numFmtId="0" fontId="18" fillId="0" borderId="58" xfId="0" applyFont="1" applyBorder="1" applyAlignment="1">
      <alignment horizontal="left" vertical="center" wrapText="1" indent="1"/>
    </xf>
    <xf numFmtId="0" fontId="20" fillId="0" borderId="5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/>
    </xf>
  </cellXfs>
  <cellStyles count="4">
    <cellStyle name="Обычный" xfId="0" builtinId="0"/>
    <cellStyle name="Обычный 2 3 2 2" xfId="2" xr:uid="{13E1AC82-6229-42D0-BED9-26D59F1DB58C}"/>
    <cellStyle name="Обычный_Лист1" xfId="1" xr:uid="{8333A1F3-BE6C-4498-A15E-B90B1A4FCF22}"/>
    <cellStyle name="Финансовый [0] 3" xfId="3" xr:uid="{A62FE648-370D-492C-9DDB-123080A82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1215-D8BE-4C1E-83AF-206BF5B30498}">
  <sheetPr>
    <tabColor rgb="FF00B050"/>
  </sheetPr>
  <dimension ref="A2:Q14"/>
  <sheetViews>
    <sheetView tabSelected="1" workbookViewId="0">
      <selection activeCell="E19" sqref="E19"/>
    </sheetView>
  </sheetViews>
  <sheetFormatPr defaultRowHeight="15" x14ac:dyDescent="0.25"/>
  <cols>
    <col min="1" max="1" width="11.140625" customWidth="1"/>
    <col min="2" max="2" width="16.42578125" customWidth="1"/>
    <col min="3" max="3" width="36.28515625" customWidth="1"/>
  </cols>
  <sheetData>
    <row r="2" spans="1:17" ht="15.75" x14ac:dyDescent="0.25">
      <c r="A2" s="52"/>
      <c r="B2" s="52"/>
      <c r="C2" s="55" t="s">
        <v>65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15.75" thickBot="1" x14ac:dyDescent="0.3">
      <c r="A3" s="50"/>
      <c r="B3" s="2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7" ht="15.75" thickBot="1" x14ac:dyDescent="0.3">
      <c r="A4" s="3" t="s">
        <v>0</v>
      </c>
      <c r="B4" s="4"/>
      <c r="C4" s="5"/>
      <c r="D4" s="6" t="s">
        <v>1</v>
      </c>
      <c r="E4" s="7"/>
      <c r="F4" s="7"/>
      <c r="G4" s="7"/>
      <c r="H4" s="7"/>
      <c r="I4" s="7"/>
      <c r="J4" s="7"/>
      <c r="K4" s="7"/>
      <c r="L4" s="7"/>
      <c r="M4" s="7"/>
      <c r="N4" s="8"/>
    </row>
    <row r="5" spans="1:17" ht="15.75" thickBot="1" x14ac:dyDescent="0.3">
      <c r="A5" s="9" t="s">
        <v>2</v>
      </c>
      <c r="B5" s="10"/>
      <c r="C5" s="11"/>
      <c r="D5" s="12" t="s">
        <v>64</v>
      </c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7" ht="102.75" thickBot="1" x14ac:dyDescent="0.3">
      <c r="A6" s="15" t="s">
        <v>3</v>
      </c>
      <c r="B6" s="16" t="s">
        <v>4</v>
      </c>
      <c r="C6" s="17" t="s">
        <v>5</v>
      </c>
      <c r="D6" s="18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19" t="s">
        <v>15</v>
      </c>
      <c r="N6" s="20" t="s">
        <v>16</v>
      </c>
    </row>
    <row r="7" spans="1:17" ht="31.5" customHeight="1" x14ac:dyDescent="0.25">
      <c r="A7" s="21" t="s">
        <v>17</v>
      </c>
      <c r="B7" s="22" t="s">
        <v>18</v>
      </c>
      <c r="C7" s="23" t="s">
        <v>26</v>
      </c>
      <c r="D7" s="24">
        <v>10836</v>
      </c>
      <c r="E7" s="25">
        <v>7423</v>
      </c>
      <c r="F7" s="26">
        <v>6899</v>
      </c>
      <c r="G7" s="26">
        <v>3053</v>
      </c>
      <c r="H7" s="26">
        <v>4166</v>
      </c>
      <c r="I7" s="27">
        <v>5125</v>
      </c>
      <c r="J7" s="27">
        <f>E7</f>
        <v>7423</v>
      </c>
      <c r="K7" s="26">
        <v>2991</v>
      </c>
      <c r="L7" s="26">
        <v>3864</v>
      </c>
      <c r="M7" s="27">
        <v>4749</v>
      </c>
      <c r="N7" s="28">
        <f>F7</f>
        <v>6899</v>
      </c>
    </row>
    <row r="8" spans="1:17" ht="33.75" customHeight="1" x14ac:dyDescent="0.25">
      <c r="A8" s="29" t="s">
        <v>19</v>
      </c>
      <c r="B8" s="30" t="s">
        <v>18</v>
      </c>
      <c r="C8" s="23" t="s">
        <v>27</v>
      </c>
      <c r="D8" s="31">
        <v>11880</v>
      </c>
      <c r="E8" s="32">
        <v>8793</v>
      </c>
      <c r="F8" s="33">
        <v>7994</v>
      </c>
      <c r="G8" s="33">
        <v>3468</v>
      </c>
      <c r="H8" s="33">
        <v>4779</v>
      </c>
      <c r="I8" s="34">
        <v>5933</v>
      </c>
      <c r="J8" s="34">
        <f>E8</f>
        <v>8793</v>
      </c>
      <c r="K8" s="33">
        <v>3309</v>
      </c>
      <c r="L8" s="33">
        <v>4355</v>
      </c>
      <c r="M8" s="34">
        <v>5396</v>
      </c>
      <c r="N8" s="35">
        <f>F8</f>
        <v>7994</v>
      </c>
    </row>
    <row r="9" spans="1:17" ht="23.25" customHeight="1" x14ac:dyDescent="0.25">
      <c r="A9" s="29" t="s">
        <v>20</v>
      </c>
      <c r="B9" s="36" t="s">
        <v>21</v>
      </c>
      <c r="C9" s="23" t="s">
        <v>28</v>
      </c>
      <c r="D9" s="31">
        <v>14489</v>
      </c>
      <c r="E9" s="32">
        <v>10241</v>
      </c>
      <c r="F9" s="33">
        <v>9154</v>
      </c>
      <c r="G9" s="33">
        <v>4073</v>
      </c>
      <c r="H9" s="33">
        <v>5554</v>
      </c>
      <c r="I9" s="34">
        <v>6901</v>
      </c>
      <c r="J9" s="34">
        <f>E9</f>
        <v>10241</v>
      </c>
      <c r="K9" s="33">
        <v>3783</v>
      </c>
      <c r="L9" s="33">
        <v>4976</v>
      </c>
      <c r="M9" s="34">
        <v>6169</v>
      </c>
      <c r="N9" s="35">
        <f>F9</f>
        <v>9154</v>
      </c>
    </row>
    <row r="10" spans="1:17" ht="31.5" customHeight="1" x14ac:dyDescent="0.25">
      <c r="A10" s="37" t="s">
        <v>22</v>
      </c>
      <c r="B10" s="36" t="s">
        <v>21</v>
      </c>
      <c r="C10" s="23" t="s">
        <v>29</v>
      </c>
      <c r="D10" s="38">
        <v>22313</v>
      </c>
      <c r="E10" s="39">
        <v>14644</v>
      </c>
      <c r="F10" s="40">
        <v>12676</v>
      </c>
      <c r="G10" s="40">
        <v>5731</v>
      </c>
      <c r="H10" s="40">
        <v>7839</v>
      </c>
      <c r="I10" s="41">
        <v>9769</v>
      </c>
      <c r="J10" s="34">
        <f>E10</f>
        <v>14644</v>
      </c>
      <c r="K10" s="40">
        <v>5182</v>
      </c>
      <c r="L10" s="40">
        <v>6795</v>
      </c>
      <c r="M10" s="41">
        <v>8458</v>
      </c>
      <c r="N10" s="35">
        <f>F10</f>
        <v>12676</v>
      </c>
    </row>
    <row r="11" spans="1:17" ht="33" customHeight="1" thickBot="1" x14ac:dyDescent="0.3">
      <c r="A11" s="42" t="s">
        <v>23</v>
      </c>
      <c r="B11" s="43" t="s">
        <v>24</v>
      </c>
      <c r="C11" s="44" t="s">
        <v>30</v>
      </c>
      <c r="D11" s="45">
        <v>38820</v>
      </c>
      <c r="E11" s="46">
        <v>23760</v>
      </c>
      <c r="F11" s="47">
        <v>19968</v>
      </c>
      <c r="G11" s="47">
        <v>9309</v>
      </c>
      <c r="H11" s="47">
        <v>12791</v>
      </c>
      <c r="I11" s="48">
        <v>15942</v>
      </c>
      <c r="J11" s="48">
        <f>E11</f>
        <v>23760</v>
      </c>
      <c r="K11" s="47">
        <v>8230</v>
      </c>
      <c r="L11" s="47">
        <v>10763</v>
      </c>
      <c r="M11" s="48">
        <v>13406</v>
      </c>
      <c r="N11" s="49">
        <f>F11</f>
        <v>19968</v>
      </c>
    </row>
    <row r="12" spans="1:17" x14ac:dyDescent="0.25">
      <c r="A12" s="56" t="s">
        <v>31</v>
      </c>
      <c r="B12" s="56"/>
      <c r="C12" s="56"/>
      <c r="D12" s="98" t="s">
        <v>66</v>
      </c>
      <c r="E12" s="98"/>
      <c r="F12" s="98"/>
      <c r="G12" s="98"/>
      <c r="H12" s="98"/>
      <c r="I12" s="50"/>
      <c r="J12" s="50"/>
      <c r="K12" s="50"/>
      <c r="L12" s="50"/>
      <c r="M12" s="50"/>
      <c r="N12" s="50"/>
    </row>
    <row r="13" spans="1:17" x14ac:dyDescent="0.25">
      <c r="A13" s="50"/>
      <c r="B13" s="51"/>
      <c r="C13" s="51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</row>
    <row r="14" spans="1:17" x14ac:dyDescent="0.25">
      <c r="A14" s="1" t="s">
        <v>25</v>
      </c>
      <c r="B14" s="1"/>
      <c r="C14" s="1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</row>
  </sheetData>
  <mergeCells count="8">
    <mergeCell ref="A4:C4"/>
    <mergeCell ref="D4:N4"/>
    <mergeCell ref="A5:C5"/>
    <mergeCell ref="D5:N5"/>
    <mergeCell ref="A14:H14"/>
    <mergeCell ref="C2:Q2"/>
    <mergeCell ref="A12:C12"/>
    <mergeCell ref="D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6CA5-B167-4558-9A06-EBE015251F2E}">
  <sheetPr>
    <tabColor rgb="FF00B0F0"/>
  </sheetPr>
  <dimension ref="A1:E28"/>
  <sheetViews>
    <sheetView workbookViewId="0">
      <selection activeCell="B20" sqref="B20"/>
    </sheetView>
  </sheetViews>
  <sheetFormatPr defaultRowHeight="15" x14ac:dyDescent="0.25"/>
  <cols>
    <col min="2" max="2" width="66.5703125" customWidth="1"/>
  </cols>
  <sheetData>
    <row r="1" spans="1:5" ht="16.5" thickBot="1" x14ac:dyDescent="0.3">
      <c r="A1" s="57" t="s">
        <v>32</v>
      </c>
    </row>
    <row r="2" spans="1:5" x14ac:dyDescent="0.25">
      <c r="A2" s="58" t="s">
        <v>33</v>
      </c>
      <c r="B2" s="59" t="s">
        <v>34</v>
      </c>
      <c r="C2" s="60" t="s">
        <v>35</v>
      </c>
      <c r="D2" s="60"/>
      <c r="E2" s="61"/>
    </row>
    <row r="3" spans="1:5" x14ac:dyDescent="0.25">
      <c r="A3" s="62"/>
      <c r="B3" s="63"/>
      <c r="C3" s="64" t="s">
        <v>36</v>
      </c>
      <c r="D3" s="65" t="s">
        <v>37</v>
      </c>
      <c r="E3" s="66" t="s">
        <v>38</v>
      </c>
    </row>
    <row r="4" spans="1:5" ht="15.75" thickBot="1" x14ac:dyDescent="0.3">
      <c r="A4" s="67"/>
      <c r="B4" s="68"/>
      <c r="C4" s="69" t="s">
        <v>39</v>
      </c>
      <c r="D4" s="70"/>
      <c r="E4" s="71"/>
    </row>
    <row r="5" spans="1:5" ht="16.5" thickTop="1" thickBot="1" x14ac:dyDescent="0.3">
      <c r="A5" s="72"/>
      <c r="E5" s="73"/>
    </row>
    <row r="6" spans="1:5" ht="15.75" thickBot="1" x14ac:dyDescent="0.3">
      <c r="A6" s="74" t="s">
        <v>40</v>
      </c>
      <c r="B6" s="75" t="s">
        <v>41</v>
      </c>
      <c r="C6" s="75"/>
      <c r="D6" s="75"/>
      <c r="E6" s="76"/>
    </row>
    <row r="7" spans="1:5" ht="29.25" customHeight="1" thickBot="1" x14ac:dyDescent="0.3">
      <c r="A7" s="77">
        <v>1</v>
      </c>
      <c r="B7" s="78" t="s">
        <v>42</v>
      </c>
      <c r="C7" s="79">
        <v>1</v>
      </c>
      <c r="D7" s="79">
        <v>1</v>
      </c>
      <c r="E7" s="80">
        <v>1</v>
      </c>
    </row>
    <row r="8" spans="1:5" ht="15.75" thickBot="1" x14ac:dyDescent="0.3">
      <c r="A8" s="77">
        <v>2</v>
      </c>
      <c r="B8" s="78" t="s">
        <v>43</v>
      </c>
      <c r="C8" s="79">
        <v>4</v>
      </c>
      <c r="D8" s="79">
        <v>3</v>
      </c>
      <c r="E8" s="80">
        <v>2</v>
      </c>
    </row>
    <row r="9" spans="1:5" ht="15.75" thickBot="1" x14ac:dyDescent="0.3">
      <c r="A9" s="77">
        <v>3</v>
      </c>
      <c r="B9" s="78" t="s">
        <v>44</v>
      </c>
      <c r="C9" s="79">
        <v>4</v>
      </c>
      <c r="D9" s="79">
        <v>3</v>
      </c>
      <c r="E9" s="80">
        <v>2</v>
      </c>
    </row>
    <row r="10" spans="1:5" ht="15.75" thickBot="1" x14ac:dyDescent="0.3">
      <c r="A10" s="81"/>
      <c r="B10" s="82"/>
      <c r="C10" s="83"/>
      <c r="D10" s="83"/>
      <c r="E10" s="84"/>
    </row>
    <row r="11" spans="1:5" ht="24.75" thickBot="1" x14ac:dyDescent="0.3">
      <c r="A11" s="85" t="s">
        <v>45</v>
      </c>
      <c r="B11" s="82"/>
      <c r="C11" s="83"/>
      <c r="D11" s="83"/>
      <c r="E11" s="84"/>
    </row>
    <row r="12" spans="1:5" x14ac:dyDescent="0.25">
      <c r="A12" s="86">
        <v>4</v>
      </c>
      <c r="B12" s="78" t="s">
        <v>46</v>
      </c>
      <c r="C12" s="87">
        <v>9</v>
      </c>
      <c r="D12" s="87">
        <v>8</v>
      </c>
      <c r="E12" s="88">
        <v>7</v>
      </c>
    </row>
    <row r="13" spans="1:5" ht="24.75" thickBot="1" x14ac:dyDescent="0.3">
      <c r="A13" s="89"/>
      <c r="B13" s="90" t="s">
        <v>47</v>
      </c>
      <c r="C13" s="91"/>
      <c r="D13" s="91"/>
      <c r="E13" s="92"/>
    </row>
    <row r="14" spans="1:5" x14ac:dyDescent="0.25">
      <c r="A14" s="86">
        <v>5</v>
      </c>
      <c r="B14" s="78" t="s">
        <v>48</v>
      </c>
      <c r="C14" s="87">
        <v>11</v>
      </c>
      <c r="D14" s="87">
        <v>9</v>
      </c>
      <c r="E14" s="88">
        <v>6</v>
      </c>
    </row>
    <row r="15" spans="1:5" ht="15.75" thickBot="1" x14ac:dyDescent="0.3">
      <c r="A15" s="89"/>
      <c r="B15" s="90" t="s">
        <v>49</v>
      </c>
      <c r="C15" s="91"/>
      <c r="D15" s="91"/>
      <c r="E15" s="92"/>
    </row>
    <row r="16" spans="1:5" ht="15.75" thickBot="1" x14ac:dyDescent="0.3">
      <c r="A16" s="77">
        <v>6</v>
      </c>
      <c r="B16" s="78" t="s">
        <v>50</v>
      </c>
      <c r="C16" s="79">
        <v>10</v>
      </c>
      <c r="D16" s="79">
        <v>9</v>
      </c>
      <c r="E16" s="80">
        <v>7</v>
      </c>
    </row>
    <row r="17" spans="1:5" ht="36" x14ac:dyDescent="0.25">
      <c r="A17" s="86">
        <v>7</v>
      </c>
      <c r="B17" s="78" t="s">
        <v>51</v>
      </c>
      <c r="C17" s="87">
        <v>10</v>
      </c>
      <c r="D17" s="87">
        <v>9</v>
      </c>
      <c r="E17" s="88">
        <v>6</v>
      </c>
    </row>
    <row r="18" spans="1:5" ht="15.75" thickBot="1" x14ac:dyDescent="0.3">
      <c r="A18" s="89"/>
      <c r="B18" s="90" t="s">
        <v>52</v>
      </c>
      <c r="C18" s="91"/>
      <c r="D18" s="91"/>
      <c r="E18" s="92"/>
    </row>
    <row r="19" spans="1:5" ht="24.75" thickBot="1" x14ac:dyDescent="0.3">
      <c r="A19" s="77">
        <v>8</v>
      </c>
      <c r="B19" s="78" t="s">
        <v>53</v>
      </c>
      <c r="C19" s="79">
        <v>12</v>
      </c>
      <c r="D19" s="79">
        <v>10</v>
      </c>
      <c r="E19" s="80">
        <v>7</v>
      </c>
    </row>
    <row r="20" spans="1:5" ht="15.75" thickBot="1" x14ac:dyDescent="0.3">
      <c r="A20" s="77">
        <v>9</v>
      </c>
      <c r="B20" s="78" t="s">
        <v>54</v>
      </c>
      <c r="C20" s="79">
        <v>7</v>
      </c>
      <c r="D20" s="79">
        <v>6</v>
      </c>
      <c r="E20" s="80">
        <v>4</v>
      </c>
    </row>
    <row r="21" spans="1:5" ht="15.75" thickBot="1" x14ac:dyDescent="0.3">
      <c r="A21" s="77">
        <v>10</v>
      </c>
      <c r="B21" s="78" t="s">
        <v>55</v>
      </c>
      <c r="C21" s="79">
        <v>7</v>
      </c>
      <c r="D21" s="79">
        <v>6</v>
      </c>
      <c r="E21" s="80">
        <v>5</v>
      </c>
    </row>
    <row r="22" spans="1:5" ht="15.75" thickBot="1" x14ac:dyDescent="0.3">
      <c r="A22" s="77">
        <v>11</v>
      </c>
      <c r="B22" s="78" t="s">
        <v>56</v>
      </c>
      <c r="C22" s="79">
        <v>7</v>
      </c>
      <c r="D22" s="79">
        <v>6</v>
      </c>
      <c r="E22" s="80">
        <v>5</v>
      </c>
    </row>
    <row r="23" spans="1:5" ht="15.75" thickBot="1" x14ac:dyDescent="0.3">
      <c r="A23" s="77">
        <v>12</v>
      </c>
      <c r="B23" s="78" t="s">
        <v>57</v>
      </c>
      <c r="C23" s="79">
        <v>7</v>
      </c>
      <c r="D23" s="79">
        <v>6</v>
      </c>
      <c r="E23" s="80">
        <v>5</v>
      </c>
    </row>
    <row r="24" spans="1:5" ht="15.75" thickBot="1" x14ac:dyDescent="0.3">
      <c r="A24" s="77">
        <v>13</v>
      </c>
      <c r="B24" s="78" t="s">
        <v>58</v>
      </c>
      <c r="C24" s="79">
        <v>14</v>
      </c>
      <c r="D24" s="79">
        <v>12</v>
      </c>
      <c r="E24" s="80">
        <v>10</v>
      </c>
    </row>
    <row r="25" spans="1:5" ht="15.75" thickBot="1" x14ac:dyDescent="0.3">
      <c r="A25" s="77">
        <v>14</v>
      </c>
      <c r="B25" s="78" t="s">
        <v>59</v>
      </c>
      <c r="C25" s="79">
        <v>11</v>
      </c>
      <c r="D25" s="79">
        <v>9</v>
      </c>
      <c r="E25" s="80">
        <v>8</v>
      </c>
    </row>
    <row r="26" spans="1:5" ht="24.75" thickBot="1" x14ac:dyDescent="0.3">
      <c r="A26" s="77">
        <v>15</v>
      </c>
      <c r="B26" s="78" t="s">
        <v>60</v>
      </c>
      <c r="C26" s="79" t="s">
        <v>61</v>
      </c>
      <c r="D26" s="79" t="s">
        <v>61</v>
      </c>
      <c r="E26" s="80" t="s">
        <v>61</v>
      </c>
    </row>
    <row r="27" spans="1:5" ht="24.75" thickBot="1" x14ac:dyDescent="0.3">
      <c r="A27" s="93">
        <v>16</v>
      </c>
      <c r="B27" s="94" t="s">
        <v>62</v>
      </c>
      <c r="C27" s="95" t="s">
        <v>61</v>
      </c>
      <c r="D27" s="95" t="s">
        <v>61</v>
      </c>
      <c r="E27" s="96" t="s">
        <v>61</v>
      </c>
    </row>
    <row r="28" spans="1:5" ht="96" customHeight="1" x14ac:dyDescent="0.25">
      <c r="A28" s="97" t="s">
        <v>63</v>
      </c>
      <c r="B28" s="97"/>
      <c r="C28" s="97"/>
      <c r="D28" s="97"/>
      <c r="E28" s="97"/>
    </row>
  </sheetData>
  <mergeCells count="18">
    <mergeCell ref="A28:E28"/>
    <mergeCell ref="A14:A15"/>
    <mergeCell ref="C14:C15"/>
    <mergeCell ref="D14:D15"/>
    <mergeCell ref="E14:E15"/>
    <mergeCell ref="A17:A18"/>
    <mergeCell ref="C17:C18"/>
    <mergeCell ref="D17:D18"/>
    <mergeCell ref="E17:E18"/>
    <mergeCell ref="A2:A4"/>
    <mergeCell ref="B2:B4"/>
    <mergeCell ref="C2:E2"/>
    <mergeCell ref="C4:E4"/>
    <mergeCell ref="B6:E6"/>
    <mergeCell ref="A12:A13"/>
    <mergeCell ref="C12:C13"/>
    <mergeCell ref="D12:D13"/>
    <mergeCell ref="E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Пятигорский Нарзан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2026-08-18T12:20:15Z</dcterms:created>
  <dcterms:modified xsi:type="dcterms:W3CDTF">2026-08-18T12:33:47Z</dcterms:modified>
</cp:coreProperties>
</file>