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manenko.i.i.PROFKURORT\Desktop\"/>
    </mc:Choice>
  </mc:AlternateContent>
  <xr:revisionPtr revIDLastSave="0" documentId="13_ncr:1_{9A501D99-96AE-413D-9D25-E1499E1CED6B}" xr6:coauthVersionLast="47" xr6:coauthVersionMax="47" xr10:uidLastSave="{00000000-0000-0000-0000-000000000000}"/>
  <bookViews>
    <workbookView xWindow="-120" yWindow="-120" windowWidth="29040" windowHeight="15720" xr2:uid="{D6E45DBC-E9E0-4845-9E43-012743B8BADE}"/>
  </bookViews>
  <sheets>
    <sheet name="Лесной" sheetId="1" r:id="rId1"/>
    <sheet name="Оздоровительная" sheetId="3" r:id="rId2"/>
    <sheet name="Общетерапевтическая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2" i="1" l="1"/>
  <c r="P32" i="1"/>
  <c r="M32" i="1"/>
  <c r="L32" i="1"/>
  <c r="K32" i="1"/>
  <c r="J32" i="1"/>
  <c r="I32" i="1"/>
  <c r="F32" i="1"/>
  <c r="E32" i="1"/>
  <c r="D32" i="1"/>
  <c r="K26" i="1"/>
  <c r="D26" i="1"/>
  <c r="K25" i="1"/>
  <c r="D25" i="1"/>
  <c r="X14" i="1"/>
  <c r="W14" i="1"/>
  <c r="T14" i="1"/>
  <c r="S14" i="1"/>
  <c r="R14" i="1"/>
  <c r="Q14" i="1"/>
  <c r="P14" i="1"/>
  <c r="M14" i="1"/>
  <c r="L14" i="1"/>
  <c r="K14" i="1"/>
  <c r="J14" i="1"/>
  <c r="I14" i="1"/>
  <c r="F14" i="1"/>
  <c r="E14" i="1"/>
  <c r="D14" i="1"/>
  <c r="R8" i="1"/>
  <c r="K8" i="1"/>
  <c r="D8" i="1"/>
  <c r="R7" i="1"/>
  <c r="K7" i="1"/>
  <c r="D7" i="1"/>
</calcChain>
</file>

<file path=xl/sharedStrings.xml><?xml version="1.0" encoding="utf-8"?>
<sst xmlns="http://schemas.openxmlformats.org/spreadsheetml/2006/main" count="270" uniqueCount="126">
  <si>
    <t xml:space="preserve">Период </t>
  </si>
  <si>
    <t>с 01.06.2026 по 31.10.2026</t>
  </si>
  <si>
    <t>с 01.11.2026 по 24.12.2026</t>
  </si>
  <si>
    <t>с 25.12.2026 по 09.01.2027</t>
  </si>
  <si>
    <t>Программа лечения</t>
  </si>
  <si>
    <t>Общетерапевтическая*</t>
  </si>
  <si>
    <t>Категория номеров, согласно АСБ</t>
  </si>
  <si>
    <t>Категория номеров, согласно классификации Профкурорт</t>
  </si>
  <si>
    <t>Категория номеров, согласно классификации санатория</t>
  </si>
  <si>
    <t>Весь номер при размещении в нём 1 человека</t>
  </si>
  <si>
    <t>Основное место в номере</t>
  </si>
  <si>
    <t>Доп. место</t>
  </si>
  <si>
    <t>Осн. место на ребенка от 6 до 14 лет</t>
  </si>
  <si>
    <t>Доп. место на ребенка от 6 до 14 лет</t>
  </si>
  <si>
    <t>1К1м1к1Б</t>
  </si>
  <si>
    <t>1 Категория</t>
  </si>
  <si>
    <t>1-местный 1-комнатный с балконом</t>
  </si>
  <si>
    <t>1К1м1к2</t>
  </si>
  <si>
    <t>1-местный 1-комнатный без балкона</t>
  </si>
  <si>
    <t>1К3м1к1</t>
  </si>
  <si>
    <t>3-местный 1-комнатный при 3-местном размещении</t>
  </si>
  <si>
    <t>1К3м1к2</t>
  </si>
  <si>
    <t>3-местный 1-комнатный при 2-местном размещении</t>
  </si>
  <si>
    <t>1К2м1к1</t>
  </si>
  <si>
    <t>2-местный 1-комнатный</t>
  </si>
  <si>
    <t>1К2м1к1У</t>
  </si>
  <si>
    <t>2-местный 1-комнатный улучшенный</t>
  </si>
  <si>
    <t>1К2м1к1С</t>
  </si>
  <si>
    <t>1К2м2к1С</t>
  </si>
  <si>
    <t>Л2м2к1</t>
  </si>
  <si>
    <t>Люкс</t>
  </si>
  <si>
    <t>Л2м2к2</t>
  </si>
  <si>
    <t>Стоимость указана на человека в сутки в рублях.</t>
  </si>
  <si>
    <r>
      <rPr>
        <sz val="10"/>
        <color indexed="10"/>
        <rFont val="Cambria"/>
        <family val="1"/>
        <charset val="204"/>
      </rPr>
      <t>*</t>
    </r>
    <r>
      <rPr>
        <sz val="10"/>
        <color indexed="8"/>
        <rFont val="Cambria"/>
        <family val="1"/>
        <charset val="204"/>
      </rPr>
      <t>цены действительны при заезде от 7 суток</t>
    </r>
  </si>
  <si>
    <t>Оздоровительная*</t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</si>
  <si>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лечение по назначению врача.</t>
    </r>
  </si>
  <si>
    <r>
      <rPr>
        <b/>
        <i/>
        <sz val="10"/>
        <color indexed="8"/>
        <rFont val="Cambria"/>
        <family val="1"/>
        <charset val="204"/>
      </rPr>
      <t>В стоимость включено</t>
    </r>
    <r>
      <rPr>
        <sz val="10"/>
        <color indexed="8"/>
        <rFont val="Cambria"/>
        <family val="1"/>
        <charset val="204"/>
      </rPr>
      <t>: проживание, 3-х разовое питание, консультация терапевта, бассейн, ЛФК, механотерапия (тренажерный зал).</t>
    </r>
  </si>
  <si>
    <r>
      <t xml:space="preserve">Цены на санаторно-курортные услуги в </t>
    </r>
    <r>
      <rPr>
        <b/>
        <sz val="12"/>
        <color indexed="10"/>
        <rFont val="Cambria"/>
        <family val="1"/>
        <charset val="204"/>
      </rPr>
      <t>с</t>
    </r>
    <r>
      <rPr>
        <b/>
        <sz val="12"/>
        <color indexed="10"/>
        <rFont val="Calibri"/>
        <family val="2"/>
        <charset val="204"/>
      </rPr>
      <t xml:space="preserve">анаторий "Лесной" </t>
    </r>
    <r>
      <rPr>
        <b/>
        <sz val="12"/>
        <rFont val="Calibri"/>
        <family val="2"/>
        <charset val="204"/>
      </rPr>
      <t>на</t>
    </r>
    <r>
      <rPr>
        <b/>
        <sz val="12"/>
        <color indexed="10"/>
        <rFont val="Calibri"/>
        <family val="2"/>
        <charset val="204"/>
      </rPr>
      <t xml:space="preserve"> </t>
    </r>
    <r>
      <rPr>
        <b/>
        <sz val="12"/>
        <rFont val="Calibri"/>
        <family val="2"/>
        <charset val="204"/>
      </rPr>
      <t>2026 г.</t>
    </r>
  </si>
  <si>
    <t xml:space="preserve">Общетерапевтическая (базовая) программа </t>
  </si>
  <si>
    <t>№ п/п</t>
  </si>
  <si>
    <t>Наименование</t>
  </si>
  <si>
    <t>Продолжительность лечения</t>
  </si>
  <si>
    <t>7 дней</t>
  </si>
  <si>
    <t>14 дней</t>
  </si>
  <si>
    <t>18 дней</t>
  </si>
  <si>
    <t>21 день</t>
  </si>
  <si>
    <t>Диагностическая программа</t>
  </si>
  <si>
    <t>Прием врача-терапевта первичный</t>
  </si>
  <si>
    <t>-повторный прием</t>
  </si>
  <si>
    <t>Консультация уролога или гинеколога</t>
  </si>
  <si>
    <t>Лабораторные методы исследования</t>
  </si>
  <si>
    <t>-общий, клинический анализ крови</t>
  </si>
  <si>
    <t>1</t>
  </si>
  <si>
    <t>-анализ крови на сахар (по показаниям, в динамике)</t>
  </si>
  <si>
    <t>-общий, клинический анализ мочи</t>
  </si>
  <si>
    <t>Эндоскопия (RRS)</t>
  </si>
  <si>
    <t>Эндоскопия (ФГС по профилю)</t>
  </si>
  <si>
    <t>Функциональная диагностика</t>
  </si>
  <si>
    <t>- ЭКГ</t>
  </si>
  <si>
    <t>УЗИ (по профилю)</t>
  </si>
  <si>
    <t>Лечебная программа</t>
  </si>
  <si>
    <t>Восстановительное лечение</t>
  </si>
  <si>
    <t>- лечебная физкультура</t>
  </si>
  <si>
    <t>-лечебный массаж (1,5 единицы)</t>
  </si>
  <si>
    <t>или душ Шарко</t>
  </si>
  <si>
    <t>-подводный душ-массаж</t>
  </si>
  <si>
    <t>-массаж предстательной железы</t>
  </si>
  <si>
    <t>или гинекологические орошения</t>
  </si>
  <si>
    <t>-плавание в бассейне</t>
  </si>
  <si>
    <t>Еж.</t>
  </si>
  <si>
    <t>-сауна</t>
  </si>
  <si>
    <t>-механотерапия (тренажерный зал)</t>
  </si>
  <si>
    <t>Водолечение</t>
  </si>
  <si>
    <t>-минеральные ванны (или йодобромные, хвойные, хвойно-жемчужные, сухие углекислые)</t>
  </si>
  <si>
    <t>3</t>
  </si>
  <si>
    <t>Циркулярный душ</t>
  </si>
  <si>
    <t>Восходящий душ</t>
  </si>
  <si>
    <t>Ингаляции</t>
  </si>
  <si>
    <t>Сифонные промывания кишечника</t>
  </si>
  <si>
    <t>Микроклизмы лекарственные</t>
  </si>
  <si>
    <t>Орошения десен минеральной водой</t>
  </si>
  <si>
    <t>Грязелечение</t>
  </si>
  <si>
    <t>-грязевые аппликации</t>
  </si>
  <si>
    <t>-грязевые ректальные или вагинальные тампоны</t>
  </si>
  <si>
    <t>Фитотерапия</t>
  </si>
  <si>
    <t>-аэроионотерапия</t>
  </si>
  <si>
    <t>-фито-чай или кислородный коктейль</t>
  </si>
  <si>
    <t>Физиотерапия</t>
  </si>
  <si>
    <t>Питьевое лечение (минеральная вода Славяновская, Ессентуки-4)</t>
  </si>
  <si>
    <t>3 раза в день</t>
  </si>
  <si>
    <t>Диетпитание</t>
  </si>
  <si>
    <t>Скандинавская ходьба (30 мин.)</t>
  </si>
  <si>
    <t>Климатолечение</t>
  </si>
  <si>
    <t>Терренкур</t>
  </si>
  <si>
    <t>Для отдыхающих, проживающих в номерах категории «Люкс» и «Коттедж» </t>
  </si>
  <si>
    <t>предусмотрены дополнительные медицинские процедуры:</t>
  </si>
  <si>
    <r>
      <t>№ п/п</t>
    </r>
    <r>
      <rPr>
        <b/>
        <sz val="11"/>
        <color indexed="8"/>
        <rFont val="Arial"/>
        <family val="2"/>
        <charset val="204"/>
      </rPr>
      <t>.</t>
    </r>
  </si>
  <si>
    <r>
      <t>Наименование</t>
    </r>
    <r>
      <rPr>
        <b/>
        <sz val="11"/>
        <color indexed="8"/>
        <rFont val="Arial"/>
        <family val="2"/>
        <charset val="204"/>
      </rPr>
      <t>.</t>
    </r>
  </si>
  <si>
    <r>
      <t>Продолжительность лечения</t>
    </r>
    <r>
      <rPr>
        <b/>
        <sz val="11"/>
        <color indexed="8"/>
        <rFont val="Arial"/>
        <family val="2"/>
        <charset val="204"/>
      </rPr>
      <t>.</t>
    </r>
  </si>
  <si>
    <r>
      <t>7 дней</t>
    </r>
    <r>
      <rPr>
        <b/>
        <sz val="11"/>
        <color indexed="8"/>
        <rFont val="Arial"/>
        <family val="2"/>
        <charset val="204"/>
      </rPr>
      <t>.</t>
    </r>
  </si>
  <si>
    <r>
      <t>14 дней</t>
    </r>
    <r>
      <rPr>
        <b/>
        <sz val="11"/>
        <color indexed="8"/>
        <rFont val="Arial"/>
        <family val="2"/>
        <charset val="204"/>
      </rPr>
      <t>.</t>
    </r>
  </si>
  <si>
    <r>
      <t>18 дней</t>
    </r>
    <r>
      <rPr>
        <b/>
        <sz val="11"/>
        <color indexed="8"/>
        <rFont val="Arial"/>
        <family val="2"/>
        <charset val="204"/>
      </rPr>
      <t>.</t>
    </r>
  </si>
  <si>
    <r>
      <t>21 день</t>
    </r>
    <r>
      <rPr>
        <b/>
        <sz val="11"/>
        <color indexed="8"/>
        <rFont val="Arial"/>
        <family val="2"/>
        <charset val="204"/>
      </rPr>
      <t>.</t>
    </r>
  </si>
  <si>
    <t>Фито-бочка или инфракрасная сауна (по показаниям)</t>
  </si>
  <si>
    <t>Галокамера (посещение «Соляной комнаты») не более 40 мин. (по показаниям)</t>
  </si>
  <si>
    <t>Осн. место на ребенка   от 3 до  6 лет</t>
  </si>
  <si>
    <t>Доп. место на ребенка   от 3 до 6 лет</t>
  </si>
  <si>
    <t>Дети в возрасте до 3-х лет принимаются бесплатно, без предоставления места, питания, лечения.</t>
  </si>
  <si>
    <t>2-местный 1-комнатный семейный</t>
  </si>
  <si>
    <t>2-местный 2-комнатный семейный</t>
  </si>
  <si>
    <t>2-местный 2-комнатный люкс</t>
  </si>
  <si>
    <t>2-местный 2-комнатный люкс- коттедж</t>
  </si>
  <si>
    <t>Оздоровительная программа для взрослых и детей</t>
  </si>
  <si>
    <t>Прием врача</t>
  </si>
  <si>
    <t>Мазок (для женщин)</t>
  </si>
  <si>
    <t>Плавание в бассейне (от 3-х лет)</t>
  </si>
  <si>
    <t>еж</t>
  </si>
  <si>
    <t>Механотерапия (тренажерный зал, от 10-ти лет)</t>
  </si>
  <si>
    <t>ЛФК (от 6 лет)</t>
  </si>
  <si>
    <t>Фито-чай или кислородный коктейль (от 1 года)</t>
  </si>
  <si>
    <t>Питьевое лечение (минеральная вода «Славяновская», «Ессентуки-4»),</t>
  </si>
  <si>
    <t>3 раза в день (с 2-х лет)</t>
  </si>
  <si>
    <t>Ингаляции (от 1 года)</t>
  </si>
  <si>
    <t>Скандинавская ходьба (30 мин.) (от 14 лет)</t>
  </si>
  <si>
    <r>
      <t>Примечание:</t>
    </r>
    <r>
      <rPr>
        <sz val="13"/>
        <color indexed="63"/>
        <rFont val="Arial"/>
        <family val="2"/>
        <charset val="204"/>
      </rPr>
      <t> Назначение объема диагностических исследований, видов лечения и количество процедур определяется лечащим врачом санатория с учетом показаний и противопоказаний, исходя из диагноза и степени тяжести заболевания, сопутствующей патологии, указанных в санаторно-курортной карте или выявленных при обследовании в санатории, уровня до санаторного обследования пациента, а также срока пребывания в санатории. Лечащий врач вправе решать вопрос о режиме назначения процедур – ежедневно или через день. </t>
    </r>
  </si>
  <si>
    <t>Наличие санаторно-курортной карты с указанием основного и сопутствующего диагноза обязательно!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</si>
</sst>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р_._-;\-* #,##0_р_._-;_-* \-_р_._-;_-@_-"/>
  </numFmts>
  <fonts count="26" x14ac:knownFonts="1">
    <font>
      <sz val="11"/>
      <color theme="1"/>
      <name val="Calibri"/>
      <family val="2"/>
      <charset val="204"/>
      <scheme val="minor"/>
    </font>
    <font>
      <sz val="10"/>
      <color indexed="8"/>
      <name val="Cambria"/>
      <family val="1"/>
      <charset val="204"/>
    </font>
    <font>
      <sz val="11"/>
      <color indexed="8"/>
      <name val="Calibri"/>
      <family val="2"/>
      <charset val="204"/>
    </font>
    <font>
      <b/>
      <sz val="10"/>
      <name val="Cambria"/>
      <family val="1"/>
      <charset val="204"/>
    </font>
    <font>
      <b/>
      <sz val="10"/>
      <color indexed="10"/>
      <name val="Cambria"/>
      <family val="1"/>
      <charset val="204"/>
    </font>
    <font>
      <b/>
      <sz val="10"/>
      <color indexed="8"/>
      <name val="Cambria"/>
      <family val="1"/>
      <charset val="204"/>
    </font>
    <font>
      <sz val="10"/>
      <name val="Cambria"/>
      <family val="1"/>
      <charset val="204"/>
    </font>
    <font>
      <i/>
      <sz val="10"/>
      <name val="Cambria"/>
      <family val="1"/>
      <charset val="204"/>
    </font>
    <font>
      <i/>
      <sz val="10"/>
      <color theme="1"/>
      <name val="Calibri Light"/>
      <family val="1"/>
      <charset val="204"/>
      <scheme val="major"/>
    </font>
    <font>
      <sz val="10"/>
      <color theme="1"/>
      <name val="Calibri Light"/>
      <family val="1"/>
      <charset val="204"/>
      <scheme val="major"/>
    </font>
    <font>
      <sz val="10"/>
      <color indexed="10"/>
      <name val="Cambria"/>
      <family val="1"/>
      <charset val="204"/>
    </font>
    <font>
      <b/>
      <i/>
      <sz val="10"/>
      <color indexed="8"/>
      <name val="Cambria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2"/>
      <name val="Cambria"/>
      <family val="1"/>
      <charset val="204"/>
    </font>
    <font>
      <b/>
      <sz val="12"/>
      <color indexed="10"/>
      <name val="Cambria"/>
      <family val="1"/>
      <charset val="204"/>
    </font>
    <font>
      <b/>
      <sz val="12"/>
      <color indexed="10"/>
      <name val="Calibri"/>
      <family val="2"/>
      <charset val="204"/>
    </font>
    <font>
      <b/>
      <sz val="12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3"/>
      <color rgb="FFFFFFFF"/>
      <name val="Arial"/>
      <family val="2"/>
      <charset val="204"/>
    </font>
    <font>
      <b/>
      <sz val="13"/>
      <color rgb="FF333333"/>
      <name val="Arial"/>
      <family val="2"/>
      <charset val="204"/>
    </font>
    <font>
      <sz val="13"/>
      <color rgb="FF333333"/>
      <name val="Arial"/>
      <family val="2"/>
      <charset val="204"/>
    </font>
    <font>
      <b/>
      <sz val="13.5"/>
      <color rgb="FF395C42"/>
      <name val="Playfair Display"/>
      <charset val="204"/>
    </font>
    <font>
      <b/>
      <sz val="11"/>
      <color rgb="FFFFFFFF"/>
      <name val="Arial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3"/>
      <color indexed="63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395C42"/>
        <bgColor indexed="64"/>
      </patternFill>
    </fill>
    <fill>
      <patternFill patternType="solid">
        <fgColor rgb="FFE9E7E1"/>
        <bgColor indexed="64"/>
      </patternFill>
    </fill>
  </fills>
  <borders count="5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/>
      <right/>
      <top style="medium">
        <color indexed="64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4" fontId="2" fillId="0" borderId="0" applyFill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6" xfId="2" applyFont="1" applyBorder="1" applyAlignment="1">
      <alignment horizontal="center" vertical="center" wrapText="1"/>
    </xf>
    <xf numFmtId="0" fontId="5" fillId="0" borderId="7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2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3" fontId="6" fillId="0" borderId="20" xfId="3" applyNumberFormat="1" applyFont="1" applyFill="1" applyBorder="1" applyAlignment="1" applyProtection="1">
      <alignment horizontal="center" vertical="center"/>
    </xf>
    <xf numFmtId="3" fontId="6" fillId="0" borderId="21" xfId="3" applyNumberFormat="1" applyFont="1" applyFill="1" applyBorder="1" applyAlignment="1" applyProtection="1">
      <alignment horizontal="center" vertical="center"/>
    </xf>
    <xf numFmtId="3" fontId="6" fillId="0" borderId="21" xfId="0" applyNumberFormat="1" applyFont="1" applyBorder="1" applyAlignment="1">
      <alignment horizontal="center" vertical="center"/>
    </xf>
    <xf numFmtId="3" fontId="6" fillId="0" borderId="22" xfId="0" applyNumberFormat="1" applyFont="1" applyBorder="1" applyAlignment="1">
      <alignment horizontal="center" vertical="center"/>
    </xf>
    <xf numFmtId="0" fontId="4" fillId="0" borderId="23" xfId="1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3" fontId="6" fillId="0" borderId="25" xfId="3" applyNumberFormat="1" applyFont="1" applyFill="1" applyBorder="1" applyAlignment="1" applyProtection="1">
      <alignment horizontal="center" vertical="center"/>
    </xf>
    <xf numFmtId="3" fontId="6" fillId="0" borderId="26" xfId="3" applyNumberFormat="1" applyFont="1" applyFill="1" applyBorder="1" applyAlignment="1" applyProtection="1">
      <alignment horizontal="center" vertical="center"/>
    </xf>
    <xf numFmtId="3" fontId="6" fillId="0" borderId="26" xfId="0" applyNumberFormat="1" applyFont="1" applyBorder="1" applyAlignment="1">
      <alignment horizontal="center" vertical="center"/>
    </xf>
    <xf numFmtId="3" fontId="6" fillId="0" borderId="27" xfId="0" applyNumberFormat="1" applyFont="1" applyBorder="1" applyAlignment="1">
      <alignment horizontal="center" vertical="center"/>
    </xf>
    <xf numFmtId="3" fontId="6" fillId="0" borderId="25" xfId="0" applyNumberFormat="1" applyFont="1" applyBorder="1" applyAlignment="1">
      <alignment horizontal="center" vertical="center"/>
    </xf>
    <xf numFmtId="0" fontId="3" fillId="0" borderId="28" xfId="1" applyFont="1" applyBorder="1" applyAlignment="1">
      <alignment horizontal="center" vertical="center"/>
    </xf>
    <xf numFmtId="0" fontId="3" fillId="0" borderId="29" xfId="1" applyFont="1" applyBorder="1" applyAlignment="1">
      <alignment horizontal="center" vertical="center"/>
    </xf>
    <xf numFmtId="0" fontId="4" fillId="0" borderId="30" xfId="1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 wrapText="1"/>
    </xf>
    <xf numFmtId="3" fontId="6" fillId="0" borderId="32" xfId="0" applyNumberFormat="1" applyFont="1" applyBorder="1" applyAlignment="1">
      <alignment horizontal="center" vertical="center"/>
    </xf>
    <xf numFmtId="3" fontId="6" fillId="0" borderId="33" xfId="3" applyNumberFormat="1" applyFont="1" applyFill="1" applyBorder="1" applyAlignment="1" applyProtection="1">
      <alignment horizontal="center" vertical="center"/>
    </xf>
    <xf numFmtId="3" fontId="6" fillId="0" borderId="33" xfId="0" applyNumberFormat="1" applyFont="1" applyBorder="1" applyAlignment="1">
      <alignment horizontal="center" vertical="center"/>
    </xf>
    <xf numFmtId="3" fontId="6" fillId="0" borderId="34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35" xfId="0" applyFont="1" applyBorder="1" applyAlignment="1">
      <alignment vertical="center" wrapText="1"/>
    </xf>
    <xf numFmtId="0" fontId="9" fillId="0" borderId="0" xfId="0" applyFont="1"/>
    <xf numFmtId="0" fontId="9" fillId="0" borderId="0" xfId="0" applyFont="1" applyAlignment="1">
      <alignment vertical="center" wrapText="1"/>
    </xf>
    <xf numFmtId="0" fontId="5" fillId="0" borderId="36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37" xfId="2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7" xfId="2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3" fontId="1" fillId="0" borderId="0" xfId="0" applyNumberFormat="1" applyFont="1" applyAlignment="1">
      <alignment vertical="top"/>
    </xf>
    <xf numFmtId="0" fontId="12" fillId="0" borderId="0" xfId="0" applyFont="1"/>
    <xf numFmtId="0" fontId="1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3" fontId="6" fillId="0" borderId="0" xfId="3" applyNumberFormat="1" applyFont="1" applyFill="1" applyBorder="1" applyAlignment="1" applyProtection="1">
      <alignment horizontal="center" vertical="center"/>
    </xf>
    <xf numFmtId="3" fontId="6" fillId="0" borderId="0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3" fontId="7" fillId="0" borderId="0" xfId="3" applyNumberFormat="1" applyFont="1" applyFill="1" applyBorder="1" applyAlignment="1" applyProtection="1">
      <alignment horizontal="center" vertical="center"/>
    </xf>
    <xf numFmtId="0" fontId="17" fillId="0" borderId="39" xfId="0" applyFont="1" applyBorder="1" applyAlignment="1">
      <alignment horizontal="center"/>
    </xf>
    <xf numFmtId="0" fontId="18" fillId="2" borderId="40" xfId="0" applyFont="1" applyFill="1" applyBorder="1" applyAlignment="1">
      <alignment horizontal="center" vertical="center"/>
    </xf>
    <xf numFmtId="0" fontId="18" fillId="2" borderId="40" xfId="0" applyFont="1" applyFill="1" applyBorder="1" applyAlignment="1">
      <alignment horizontal="center" vertical="center" wrapText="1"/>
    </xf>
    <xf numFmtId="0" fontId="18" fillId="2" borderId="41" xfId="0" applyFont="1" applyFill="1" applyBorder="1" applyAlignment="1">
      <alignment horizontal="center" vertical="center" wrapText="1"/>
    </xf>
    <xf numFmtId="0" fontId="18" fillId="2" borderId="42" xfId="0" applyFont="1" applyFill="1" applyBorder="1" applyAlignment="1">
      <alignment horizontal="center" vertical="center" wrapText="1"/>
    </xf>
    <xf numFmtId="0" fontId="18" fillId="2" borderId="43" xfId="0" applyFont="1" applyFill="1" applyBorder="1" applyAlignment="1">
      <alignment horizontal="center" vertical="center" wrapText="1"/>
    </xf>
    <xf numFmtId="0" fontId="18" fillId="2" borderId="44" xfId="0" applyFont="1" applyFill="1" applyBorder="1" applyAlignment="1">
      <alignment horizontal="center" vertical="center"/>
    </xf>
    <xf numFmtId="0" fontId="18" fillId="2" borderId="44" xfId="0" applyFont="1" applyFill="1" applyBorder="1" applyAlignment="1">
      <alignment horizontal="center" vertical="center" wrapText="1"/>
    </xf>
    <xf numFmtId="0" fontId="18" fillId="2" borderId="45" xfId="0" applyFont="1" applyFill="1" applyBorder="1" applyAlignment="1">
      <alignment horizontal="center" vertical="center" wrapText="1"/>
    </xf>
    <xf numFmtId="0" fontId="19" fillId="3" borderId="41" xfId="0" applyFont="1" applyFill="1" applyBorder="1" applyAlignment="1">
      <alignment horizontal="center" vertical="center" wrapText="1"/>
    </xf>
    <xf numFmtId="0" fontId="19" fillId="3" borderId="42" xfId="0" applyFont="1" applyFill="1" applyBorder="1" applyAlignment="1">
      <alignment horizontal="center" vertical="center" wrapText="1"/>
    </xf>
    <xf numFmtId="0" fontId="19" fillId="3" borderId="43" xfId="0" applyFont="1" applyFill="1" applyBorder="1" applyAlignment="1">
      <alignment horizontal="center" vertical="center" wrapText="1"/>
    </xf>
    <xf numFmtId="0" fontId="20" fillId="3" borderId="45" xfId="0" applyFont="1" applyFill="1" applyBorder="1" applyAlignment="1">
      <alignment horizontal="center" vertical="center" wrapText="1"/>
    </xf>
    <xf numFmtId="0" fontId="20" fillId="3" borderId="45" xfId="0" applyFont="1" applyFill="1" applyBorder="1" applyAlignment="1">
      <alignment horizontal="left" vertical="center" wrapText="1"/>
    </xf>
    <xf numFmtId="0" fontId="20" fillId="3" borderId="41" xfId="0" applyFont="1" applyFill="1" applyBorder="1" applyAlignment="1">
      <alignment horizontal="center" vertical="center" wrapText="1"/>
    </xf>
    <xf numFmtId="0" fontId="20" fillId="3" borderId="42" xfId="0" applyFont="1" applyFill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center" vertical="center" wrapText="1"/>
    </xf>
    <xf numFmtId="0" fontId="20" fillId="3" borderId="40" xfId="0" applyFont="1" applyFill="1" applyBorder="1" applyAlignment="1">
      <alignment horizontal="left" vertical="center" wrapText="1"/>
    </xf>
    <xf numFmtId="0" fontId="20" fillId="3" borderId="44" xfId="0" applyFont="1" applyFill="1" applyBorder="1" applyAlignment="1">
      <alignment horizontal="center" vertical="center" wrapText="1"/>
    </xf>
    <xf numFmtId="0" fontId="20" fillId="3" borderId="44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2" fillId="2" borderId="40" xfId="0" applyFont="1" applyFill="1" applyBorder="1" applyAlignment="1">
      <alignment horizontal="center" vertical="center"/>
    </xf>
    <xf numFmtId="0" fontId="22" fillId="2" borderId="40" xfId="0" applyFont="1" applyFill="1" applyBorder="1" applyAlignment="1">
      <alignment horizontal="center" vertical="center" wrapText="1"/>
    </xf>
    <xf numFmtId="0" fontId="22" fillId="2" borderId="41" xfId="0" applyFont="1" applyFill="1" applyBorder="1" applyAlignment="1">
      <alignment horizontal="center" vertical="center" wrapText="1"/>
    </xf>
    <xf numFmtId="0" fontId="22" fillId="2" borderId="42" xfId="0" applyFont="1" applyFill="1" applyBorder="1" applyAlignment="1">
      <alignment horizontal="center" vertical="center" wrapText="1"/>
    </xf>
    <xf numFmtId="0" fontId="22" fillId="2" borderId="43" xfId="0" applyFont="1" applyFill="1" applyBorder="1" applyAlignment="1">
      <alignment horizontal="center" vertical="center" wrapText="1"/>
    </xf>
    <xf numFmtId="0" fontId="22" fillId="2" borderId="44" xfId="0" applyFont="1" applyFill="1" applyBorder="1" applyAlignment="1">
      <alignment horizontal="center" vertical="center"/>
    </xf>
    <xf numFmtId="0" fontId="22" fillId="2" borderId="44" xfId="0" applyFont="1" applyFill="1" applyBorder="1" applyAlignment="1">
      <alignment horizontal="center" vertical="center" wrapText="1"/>
    </xf>
    <xf numFmtId="0" fontId="22" fillId="2" borderId="45" xfId="0" applyFont="1" applyFill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left" vertical="center" wrapText="1"/>
    </xf>
    <xf numFmtId="0" fontId="20" fillId="3" borderId="45" xfId="0" applyFont="1" applyFill="1" applyBorder="1" applyAlignment="1">
      <alignment horizontal="left" vertical="top" wrapText="1"/>
    </xf>
    <xf numFmtId="0" fontId="20" fillId="3" borderId="40" xfId="0" applyFont="1" applyFill="1" applyBorder="1" applyAlignment="1">
      <alignment horizontal="left" vertical="center" wrapText="1"/>
    </xf>
    <xf numFmtId="0" fontId="20" fillId="3" borderId="44" xfId="0" applyFont="1" applyFill="1" applyBorder="1" applyAlignment="1">
      <alignment horizontal="left" vertical="center" wrapText="1"/>
    </xf>
    <xf numFmtId="0" fontId="20" fillId="3" borderId="40" xfId="0" applyFont="1" applyFill="1" applyBorder="1" applyAlignment="1">
      <alignment horizontal="left" vertical="top" wrapText="1"/>
    </xf>
    <xf numFmtId="0" fontId="20" fillId="3" borderId="40" xfId="0" applyFont="1" applyFill="1" applyBorder="1" applyAlignment="1">
      <alignment horizontal="left" vertical="top" wrapText="1"/>
    </xf>
    <xf numFmtId="0" fontId="20" fillId="3" borderId="44" xfId="0" applyFont="1" applyFill="1" applyBorder="1" applyAlignment="1">
      <alignment horizontal="left" vertical="top" wrapText="1"/>
    </xf>
    <xf numFmtId="0" fontId="20" fillId="3" borderId="44" xfId="0" applyFont="1" applyFill="1" applyBorder="1" applyAlignment="1">
      <alignment horizontal="left" vertical="top" wrapText="1"/>
    </xf>
    <xf numFmtId="0" fontId="24" fillId="0" borderId="45" xfId="0" applyFont="1" applyBorder="1" applyAlignment="1">
      <alignment horizontal="left" vertical="top" wrapText="1"/>
    </xf>
    <xf numFmtId="0" fontId="22" fillId="2" borderId="46" xfId="0" applyFont="1" applyFill="1" applyBorder="1" applyAlignment="1">
      <alignment horizontal="center" vertical="center" wrapText="1"/>
    </xf>
    <xf numFmtId="0" fontId="22" fillId="2" borderId="47" xfId="0" applyFont="1" applyFill="1" applyBorder="1" applyAlignment="1">
      <alignment horizontal="center" vertical="center" wrapText="1"/>
    </xf>
    <xf numFmtId="0" fontId="22" fillId="2" borderId="48" xfId="0" applyFont="1" applyFill="1" applyBorder="1" applyAlignment="1">
      <alignment horizontal="center" vertical="center" wrapText="1"/>
    </xf>
    <xf numFmtId="0" fontId="22" fillId="2" borderId="49" xfId="0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4" fillId="0" borderId="40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24" fillId="0" borderId="40" xfId="0" applyFont="1" applyBorder="1" applyAlignment="1">
      <alignment horizontal="left" vertical="top" wrapText="1"/>
    </xf>
    <xf numFmtId="0" fontId="24" fillId="0" borderId="44" xfId="0" applyFont="1" applyBorder="1" applyAlignment="1">
      <alignment horizontal="left" vertical="top" wrapText="1"/>
    </xf>
  </cellXfs>
  <cellStyles count="4">
    <cellStyle name="Обычный" xfId="0" builtinId="0"/>
    <cellStyle name="Обычный 2 3 2 2" xfId="1" xr:uid="{2B07075D-1CBD-411A-92EE-A2347F079573}"/>
    <cellStyle name="Обычный_Лист1" xfId="2" xr:uid="{78011749-E93B-492C-8BEB-898A394B789F}"/>
    <cellStyle name="Финансовый [0] 3" xfId="3" xr:uid="{3ECFA61C-BEE5-4A52-BB20-6ADA6793E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B25E1-62D2-41E7-B955-7F932035A9C3}">
  <sheetPr>
    <tabColor rgb="FF7030A0"/>
  </sheetPr>
  <dimension ref="A2:X48"/>
  <sheetViews>
    <sheetView tabSelected="1" workbookViewId="0">
      <selection activeCell="G19" sqref="G19"/>
    </sheetView>
  </sheetViews>
  <sheetFormatPr defaultRowHeight="15" x14ac:dyDescent="0.25"/>
  <cols>
    <col min="1" max="1" width="14.5703125" customWidth="1"/>
    <col min="2" max="2" width="19" customWidth="1"/>
    <col min="3" max="3" width="35.28515625" customWidth="1"/>
  </cols>
  <sheetData>
    <row r="2" spans="1:24" ht="15.75" x14ac:dyDescent="0.25">
      <c r="A2" s="1"/>
      <c r="B2" s="54"/>
      <c r="C2" s="58" t="s">
        <v>37</v>
      </c>
      <c r="D2" s="1"/>
      <c r="E2" s="1"/>
      <c r="F2" s="1"/>
      <c r="G2" s="55"/>
      <c r="H2" s="1"/>
      <c r="I2" s="55"/>
      <c r="J2" s="1"/>
      <c r="K2" s="1"/>
      <c r="L2" s="1"/>
      <c r="M2" s="1"/>
      <c r="N2" s="55"/>
      <c r="O2" s="1"/>
      <c r="P2" s="55"/>
      <c r="Q2" s="1"/>
      <c r="R2" s="1"/>
      <c r="S2" s="1"/>
      <c r="T2" s="1"/>
      <c r="U2" s="55"/>
      <c r="V2" s="1"/>
      <c r="W2" s="55"/>
      <c r="X2" s="1"/>
    </row>
    <row r="3" spans="1:24" ht="15.75" thickBot="1" x14ac:dyDescent="0.3">
      <c r="A3" s="2"/>
      <c r="B3" s="3"/>
      <c r="C3" s="4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15.75" thickBot="1" x14ac:dyDescent="0.3">
      <c r="A4" s="5" t="s">
        <v>0</v>
      </c>
      <c r="B4" s="5"/>
      <c r="C4" s="6"/>
      <c r="D4" s="7" t="s">
        <v>1</v>
      </c>
      <c r="E4" s="8"/>
      <c r="F4" s="8"/>
      <c r="G4" s="8"/>
      <c r="H4" s="8"/>
      <c r="I4" s="8"/>
      <c r="J4" s="9"/>
      <c r="K4" s="7" t="s">
        <v>2</v>
      </c>
      <c r="L4" s="8"/>
      <c r="M4" s="8"/>
      <c r="N4" s="8"/>
      <c r="O4" s="8"/>
      <c r="P4" s="8"/>
      <c r="Q4" s="9"/>
      <c r="R4" s="7" t="s">
        <v>3</v>
      </c>
      <c r="S4" s="8"/>
      <c r="T4" s="8"/>
      <c r="U4" s="8"/>
      <c r="V4" s="8"/>
      <c r="W4" s="8"/>
      <c r="X4" s="9"/>
    </row>
    <row r="5" spans="1:24" ht="15.75" thickBot="1" x14ac:dyDescent="0.3">
      <c r="A5" s="10" t="s">
        <v>4</v>
      </c>
      <c r="B5" s="10"/>
      <c r="C5" s="11"/>
      <c r="D5" s="12" t="s">
        <v>5</v>
      </c>
      <c r="E5" s="13"/>
      <c r="F5" s="13"/>
      <c r="G5" s="13"/>
      <c r="H5" s="13"/>
      <c r="I5" s="13"/>
      <c r="J5" s="14"/>
      <c r="K5" s="12" t="s">
        <v>5</v>
      </c>
      <c r="L5" s="13"/>
      <c r="M5" s="13"/>
      <c r="N5" s="13"/>
      <c r="O5" s="13"/>
      <c r="P5" s="13"/>
      <c r="Q5" s="14"/>
      <c r="R5" s="12" t="s">
        <v>5</v>
      </c>
      <c r="S5" s="13"/>
      <c r="T5" s="13"/>
      <c r="U5" s="13"/>
      <c r="V5" s="13"/>
      <c r="W5" s="13"/>
      <c r="X5" s="14"/>
    </row>
    <row r="6" spans="1:24" ht="90" thickBot="1" x14ac:dyDescent="0.3">
      <c r="A6" s="15" t="s">
        <v>6</v>
      </c>
      <c r="B6" s="16" t="s">
        <v>7</v>
      </c>
      <c r="C6" s="17" t="s">
        <v>8</v>
      </c>
      <c r="D6" s="18" t="s">
        <v>9</v>
      </c>
      <c r="E6" s="19" t="s">
        <v>10</v>
      </c>
      <c r="F6" s="19" t="s">
        <v>11</v>
      </c>
      <c r="G6" s="19" t="s">
        <v>105</v>
      </c>
      <c r="H6" s="19" t="s">
        <v>106</v>
      </c>
      <c r="I6" s="19" t="s">
        <v>12</v>
      </c>
      <c r="J6" s="20" t="s">
        <v>13</v>
      </c>
      <c r="K6" s="18" t="s">
        <v>9</v>
      </c>
      <c r="L6" s="19" t="s">
        <v>10</v>
      </c>
      <c r="M6" s="19" t="s">
        <v>11</v>
      </c>
      <c r="N6" s="19" t="s">
        <v>105</v>
      </c>
      <c r="O6" s="19" t="s">
        <v>106</v>
      </c>
      <c r="P6" s="19" t="s">
        <v>12</v>
      </c>
      <c r="Q6" s="20" t="s">
        <v>13</v>
      </c>
      <c r="R6" s="18" t="s">
        <v>9</v>
      </c>
      <c r="S6" s="19" t="s">
        <v>10</v>
      </c>
      <c r="T6" s="19" t="s">
        <v>11</v>
      </c>
      <c r="U6" s="19" t="s">
        <v>105</v>
      </c>
      <c r="V6" s="19" t="s">
        <v>106</v>
      </c>
      <c r="W6" s="19" t="s">
        <v>12</v>
      </c>
      <c r="X6" s="20" t="s">
        <v>13</v>
      </c>
    </row>
    <row r="7" spans="1:24" x14ac:dyDescent="0.25">
      <c r="A7" s="21" t="s">
        <v>14</v>
      </c>
      <c r="B7" s="22" t="s">
        <v>15</v>
      </c>
      <c r="C7" s="23" t="s">
        <v>16</v>
      </c>
      <c r="D7" s="24">
        <f>E7</f>
        <v>8150</v>
      </c>
      <c r="E7" s="25">
        <v>8150</v>
      </c>
      <c r="F7" s="26">
        <v>0</v>
      </c>
      <c r="G7" s="26">
        <v>0</v>
      </c>
      <c r="H7" s="26">
        <v>0</v>
      </c>
      <c r="I7" s="26">
        <v>0</v>
      </c>
      <c r="J7" s="27">
        <v>7550</v>
      </c>
      <c r="K7" s="24">
        <f>L7</f>
        <v>7350</v>
      </c>
      <c r="L7" s="25">
        <v>7350</v>
      </c>
      <c r="M7" s="26">
        <v>0</v>
      </c>
      <c r="N7" s="26">
        <v>0</v>
      </c>
      <c r="O7" s="26">
        <v>0</v>
      </c>
      <c r="P7" s="26">
        <v>0</v>
      </c>
      <c r="Q7" s="27">
        <v>6750</v>
      </c>
      <c r="R7" s="24">
        <f>S7</f>
        <v>8150</v>
      </c>
      <c r="S7" s="25">
        <v>8150</v>
      </c>
      <c r="T7" s="26">
        <v>0</v>
      </c>
      <c r="U7" s="26">
        <v>0</v>
      </c>
      <c r="V7" s="26">
        <v>0</v>
      </c>
      <c r="W7" s="26">
        <v>0</v>
      </c>
      <c r="X7" s="27">
        <v>7550</v>
      </c>
    </row>
    <row r="8" spans="1:24" x14ac:dyDescent="0.25">
      <c r="A8" s="21" t="s">
        <v>17</v>
      </c>
      <c r="B8" s="28" t="s">
        <v>15</v>
      </c>
      <c r="C8" s="29" t="s">
        <v>18</v>
      </c>
      <c r="D8" s="30">
        <f>E8</f>
        <v>7750</v>
      </c>
      <c r="E8" s="31">
        <v>7750</v>
      </c>
      <c r="F8" s="32">
        <v>0</v>
      </c>
      <c r="G8" s="32">
        <v>0</v>
      </c>
      <c r="H8" s="32">
        <v>0</v>
      </c>
      <c r="I8" s="32">
        <v>0</v>
      </c>
      <c r="J8" s="33">
        <v>7150</v>
      </c>
      <c r="K8" s="30">
        <f>L8</f>
        <v>6950</v>
      </c>
      <c r="L8" s="31">
        <v>6950</v>
      </c>
      <c r="M8" s="32">
        <v>0</v>
      </c>
      <c r="N8" s="32">
        <v>0</v>
      </c>
      <c r="O8" s="32">
        <v>0</v>
      </c>
      <c r="P8" s="32">
        <v>0</v>
      </c>
      <c r="Q8" s="33">
        <v>6350</v>
      </c>
      <c r="R8" s="30">
        <f>S8</f>
        <v>7750</v>
      </c>
      <c r="S8" s="31">
        <v>7750</v>
      </c>
      <c r="T8" s="32">
        <v>0</v>
      </c>
      <c r="U8" s="32">
        <v>0</v>
      </c>
      <c r="V8" s="32">
        <v>0</v>
      </c>
      <c r="W8" s="32">
        <v>0</v>
      </c>
      <c r="X8" s="33">
        <v>7150</v>
      </c>
    </row>
    <row r="9" spans="1:24" ht="25.5" x14ac:dyDescent="0.25">
      <c r="A9" s="21" t="s">
        <v>19</v>
      </c>
      <c r="B9" s="28" t="s">
        <v>15</v>
      </c>
      <c r="C9" s="29" t="s">
        <v>20</v>
      </c>
      <c r="D9" s="34">
        <v>0</v>
      </c>
      <c r="E9" s="31">
        <v>7250</v>
      </c>
      <c r="F9" s="32">
        <v>6500</v>
      </c>
      <c r="G9" s="32">
        <v>0</v>
      </c>
      <c r="H9" s="32">
        <v>0</v>
      </c>
      <c r="I9" s="32">
        <v>6650</v>
      </c>
      <c r="J9" s="33">
        <v>5900</v>
      </c>
      <c r="K9" s="34">
        <v>0</v>
      </c>
      <c r="L9" s="31">
        <v>6450</v>
      </c>
      <c r="M9" s="32">
        <v>5700</v>
      </c>
      <c r="N9" s="32">
        <v>0</v>
      </c>
      <c r="O9" s="32">
        <v>0</v>
      </c>
      <c r="P9" s="32">
        <v>5850</v>
      </c>
      <c r="Q9" s="33">
        <v>5100</v>
      </c>
      <c r="R9" s="34">
        <v>0</v>
      </c>
      <c r="S9" s="31">
        <v>7250</v>
      </c>
      <c r="T9" s="32">
        <v>6500</v>
      </c>
      <c r="U9" s="32">
        <v>0</v>
      </c>
      <c r="V9" s="32">
        <v>0</v>
      </c>
      <c r="W9" s="32">
        <v>6650</v>
      </c>
      <c r="X9" s="33">
        <v>5900</v>
      </c>
    </row>
    <row r="10" spans="1:24" ht="25.5" x14ac:dyDescent="0.25">
      <c r="A10" s="21" t="s">
        <v>21</v>
      </c>
      <c r="B10" s="28" t="s">
        <v>15</v>
      </c>
      <c r="C10" s="29" t="s">
        <v>22</v>
      </c>
      <c r="D10" s="34">
        <v>0</v>
      </c>
      <c r="E10" s="31">
        <v>9150</v>
      </c>
      <c r="F10" s="32">
        <v>0</v>
      </c>
      <c r="G10" s="32">
        <v>0</v>
      </c>
      <c r="H10" s="32">
        <v>0</v>
      </c>
      <c r="I10" s="32">
        <v>8550</v>
      </c>
      <c r="J10" s="33">
        <v>0</v>
      </c>
      <c r="K10" s="34">
        <v>0</v>
      </c>
      <c r="L10" s="31">
        <v>8350</v>
      </c>
      <c r="M10" s="32">
        <v>0</v>
      </c>
      <c r="N10" s="32">
        <v>0</v>
      </c>
      <c r="O10" s="32">
        <v>0</v>
      </c>
      <c r="P10" s="32">
        <v>7750</v>
      </c>
      <c r="Q10" s="33">
        <v>0</v>
      </c>
      <c r="R10" s="34">
        <v>0</v>
      </c>
      <c r="S10" s="31">
        <v>9150</v>
      </c>
      <c r="T10" s="32">
        <v>0</v>
      </c>
      <c r="U10" s="32">
        <v>0</v>
      </c>
      <c r="V10" s="32">
        <v>0</v>
      </c>
      <c r="W10" s="32">
        <v>8550</v>
      </c>
      <c r="X10" s="33">
        <v>0</v>
      </c>
    </row>
    <row r="11" spans="1:24" x14ac:dyDescent="0.25">
      <c r="A11" s="35" t="s">
        <v>23</v>
      </c>
      <c r="B11" s="28" t="s">
        <v>15</v>
      </c>
      <c r="C11" s="29" t="s">
        <v>24</v>
      </c>
      <c r="D11" s="34">
        <v>8750</v>
      </c>
      <c r="E11" s="31">
        <v>7150</v>
      </c>
      <c r="F11" s="32">
        <v>6200</v>
      </c>
      <c r="G11" s="32">
        <v>0</v>
      </c>
      <c r="H11" s="32">
        <v>0</v>
      </c>
      <c r="I11" s="32">
        <v>6550</v>
      </c>
      <c r="J11" s="33">
        <v>5600</v>
      </c>
      <c r="K11" s="34">
        <v>7950</v>
      </c>
      <c r="L11" s="31">
        <v>6350</v>
      </c>
      <c r="M11" s="32">
        <v>5400</v>
      </c>
      <c r="N11" s="32">
        <v>0</v>
      </c>
      <c r="O11" s="32">
        <v>0</v>
      </c>
      <c r="P11" s="32">
        <v>5750</v>
      </c>
      <c r="Q11" s="33">
        <v>4800</v>
      </c>
      <c r="R11" s="34">
        <v>8750</v>
      </c>
      <c r="S11" s="31">
        <v>7150</v>
      </c>
      <c r="T11" s="32">
        <v>6200</v>
      </c>
      <c r="U11" s="32">
        <v>0</v>
      </c>
      <c r="V11" s="32">
        <v>0</v>
      </c>
      <c r="W11" s="32">
        <v>6550</v>
      </c>
      <c r="X11" s="33">
        <v>5600</v>
      </c>
    </row>
    <row r="12" spans="1:24" ht="25.5" x14ac:dyDescent="0.25">
      <c r="A12" s="35" t="s">
        <v>25</v>
      </c>
      <c r="B12" s="28" t="s">
        <v>15</v>
      </c>
      <c r="C12" s="29" t="s">
        <v>26</v>
      </c>
      <c r="D12" s="34">
        <v>9050</v>
      </c>
      <c r="E12" s="31">
        <v>7450</v>
      </c>
      <c r="F12" s="32">
        <v>6500</v>
      </c>
      <c r="G12" s="32">
        <v>0</v>
      </c>
      <c r="H12" s="32">
        <v>0</v>
      </c>
      <c r="I12" s="32">
        <v>6850</v>
      </c>
      <c r="J12" s="33">
        <v>5900</v>
      </c>
      <c r="K12" s="34">
        <v>8250</v>
      </c>
      <c r="L12" s="31">
        <v>6650</v>
      </c>
      <c r="M12" s="32">
        <v>5700</v>
      </c>
      <c r="N12" s="32">
        <v>0</v>
      </c>
      <c r="O12" s="32">
        <v>0</v>
      </c>
      <c r="P12" s="32">
        <v>6050</v>
      </c>
      <c r="Q12" s="33">
        <v>5100</v>
      </c>
      <c r="R12" s="34">
        <v>9050</v>
      </c>
      <c r="S12" s="31">
        <v>7450</v>
      </c>
      <c r="T12" s="32">
        <v>6500</v>
      </c>
      <c r="U12" s="32">
        <v>0</v>
      </c>
      <c r="V12" s="32">
        <v>0</v>
      </c>
      <c r="W12" s="32">
        <v>6850</v>
      </c>
      <c r="X12" s="33">
        <v>5900</v>
      </c>
    </row>
    <row r="13" spans="1:24" x14ac:dyDescent="0.25">
      <c r="A13" s="35" t="s">
        <v>27</v>
      </c>
      <c r="B13" s="28" t="s">
        <v>15</v>
      </c>
      <c r="C13" s="29" t="s">
        <v>108</v>
      </c>
      <c r="D13" s="34">
        <v>10450</v>
      </c>
      <c r="E13" s="31">
        <v>8550</v>
      </c>
      <c r="F13" s="32">
        <v>6850</v>
      </c>
      <c r="G13" s="32">
        <v>0</v>
      </c>
      <c r="H13" s="32">
        <v>0</v>
      </c>
      <c r="I13" s="32">
        <v>7950</v>
      </c>
      <c r="J13" s="33">
        <v>6250</v>
      </c>
      <c r="K13" s="34">
        <v>9650</v>
      </c>
      <c r="L13" s="31">
        <v>7750</v>
      </c>
      <c r="M13" s="32">
        <v>6050</v>
      </c>
      <c r="N13" s="32">
        <v>0</v>
      </c>
      <c r="O13" s="32">
        <v>0</v>
      </c>
      <c r="P13" s="32">
        <v>7150</v>
      </c>
      <c r="Q13" s="33">
        <v>5450</v>
      </c>
      <c r="R13" s="34">
        <v>10450</v>
      </c>
      <c r="S13" s="31">
        <v>8550</v>
      </c>
      <c r="T13" s="32">
        <v>6850</v>
      </c>
      <c r="U13" s="32">
        <v>0</v>
      </c>
      <c r="V13" s="32">
        <v>0</v>
      </c>
      <c r="W13" s="32">
        <v>7950</v>
      </c>
      <c r="X13" s="33">
        <v>6250</v>
      </c>
    </row>
    <row r="14" spans="1:24" x14ac:dyDescent="0.25">
      <c r="A14" s="35" t="s">
        <v>28</v>
      </c>
      <c r="B14" s="28" t="s">
        <v>15</v>
      </c>
      <c r="C14" s="29" t="s">
        <v>109</v>
      </c>
      <c r="D14" s="34">
        <f>D13</f>
        <v>10450</v>
      </c>
      <c r="E14" s="31">
        <f>E13</f>
        <v>8550</v>
      </c>
      <c r="F14" s="32">
        <f>F13</f>
        <v>6850</v>
      </c>
      <c r="G14" s="32">
        <v>0</v>
      </c>
      <c r="H14" s="32">
        <v>0</v>
      </c>
      <c r="I14" s="32">
        <f>I13</f>
        <v>7950</v>
      </c>
      <c r="J14" s="33">
        <f>J13</f>
        <v>6250</v>
      </c>
      <c r="K14" s="34">
        <f>K13</f>
        <v>9650</v>
      </c>
      <c r="L14" s="31">
        <f>L13</f>
        <v>7750</v>
      </c>
      <c r="M14" s="32">
        <f>M13</f>
        <v>6050</v>
      </c>
      <c r="N14" s="32">
        <v>0</v>
      </c>
      <c r="O14" s="32">
        <v>0</v>
      </c>
      <c r="P14" s="32">
        <f>P13</f>
        <v>7150</v>
      </c>
      <c r="Q14" s="33">
        <f>Q13</f>
        <v>5450</v>
      </c>
      <c r="R14" s="34">
        <f>R13</f>
        <v>10450</v>
      </c>
      <c r="S14" s="31">
        <f>S13</f>
        <v>8550</v>
      </c>
      <c r="T14" s="32">
        <f>T13</f>
        <v>6850</v>
      </c>
      <c r="U14" s="32">
        <v>0</v>
      </c>
      <c r="V14" s="32">
        <v>0</v>
      </c>
      <c r="W14" s="32">
        <f>W13</f>
        <v>7950</v>
      </c>
      <c r="X14" s="33">
        <f>X13</f>
        <v>6250</v>
      </c>
    </row>
    <row r="15" spans="1:24" x14ac:dyDescent="0.25">
      <c r="A15" s="35" t="s">
        <v>29</v>
      </c>
      <c r="B15" s="28" t="s">
        <v>30</v>
      </c>
      <c r="C15" s="29" t="s">
        <v>110</v>
      </c>
      <c r="D15" s="34">
        <v>11150</v>
      </c>
      <c r="E15" s="31">
        <v>9350</v>
      </c>
      <c r="F15" s="32">
        <v>7650</v>
      </c>
      <c r="G15" s="32">
        <v>0</v>
      </c>
      <c r="H15" s="32">
        <v>0</v>
      </c>
      <c r="I15" s="32">
        <v>8750</v>
      </c>
      <c r="J15" s="33">
        <v>7050</v>
      </c>
      <c r="K15" s="34">
        <v>10350</v>
      </c>
      <c r="L15" s="31">
        <v>8550</v>
      </c>
      <c r="M15" s="32">
        <v>6850</v>
      </c>
      <c r="N15" s="32">
        <v>0</v>
      </c>
      <c r="O15" s="32">
        <v>0</v>
      </c>
      <c r="P15" s="32">
        <v>7950</v>
      </c>
      <c r="Q15" s="33">
        <v>6250</v>
      </c>
      <c r="R15" s="34">
        <v>11150</v>
      </c>
      <c r="S15" s="31">
        <v>9350</v>
      </c>
      <c r="T15" s="32">
        <v>7650</v>
      </c>
      <c r="U15" s="32">
        <v>0</v>
      </c>
      <c r="V15" s="32">
        <v>0</v>
      </c>
      <c r="W15" s="32">
        <v>8750</v>
      </c>
      <c r="X15" s="33">
        <v>7050</v>
      </c>
    </row>
    <row r="16" spans="1:24" ht="26.25" thickBot="1" x14ac:dyDescent="0.3">
      <c r="A16" s="36" t="s">
        <v>31</v>
      </c>
      <c r="B16" s="37" t="s">
        <v>30</v>
      </c>
      <c r="C16" s="38" t="s">
        <v>111</v>
      </c>
      <c r="D16" s="39">
        <v>11950</v>
      </c>
      <c r="E16" s="40">
        <v>10150</v>
      </c>
      <c r="F16" s="41">
        <v>8450</v>
      </c>
      <c r="G16" s="41">
        <v>0</v>
      </c>
      <c r="H16" s="41">
        <v>0</v>
      </c>
      <c r="I16" s="41">
        <v>9550</v>
      </c>
      <c r="J16" s="42">
        <v>7850</v>
      </c>
      <c r="K16" s="39">
        <v>11150</v>
      </c>
      <c r="L16" s="40">
        <v>9350</v>
      </c>
      <c r="M16" s="41">
        <v>7650</v>
      </c>
      <c r="N16" s="41">
        <v>0</v>
      </c>
      <c r="O16" s="41">
        <v>0</v>
      </c>
      <c r="P16" s="41">
        <v>8750</v>
      </c>
      <c r="Q16" s="42">
        <v>7050</v>
      </c>
      <c r="R16" s="39">
        <v>11950</v>
      </c>
      <c r="S16" s="40">
        <v>10150</v>
      </c>
      <c r="T16" s="41">
        <v>8450</v>
      </c>
      <c r="U16" s="41">
        <v>0</v>
      </c>
      <c r="V16" s="41">
        <v>0</v>
      </c>
      <c r="W16" s="41">
        <v>9550</v>
      </c>
      <c r="X16" s="42">
        <v>7850</v>
      </c>
    </row>
    <row r="17" spans="1:24" x14ac:dyDescent="0.25">
      <c r="A17" s="43" t="s">
        <v>32</v>
      </c>
      <c r="B17" s="44"/>
      <c r="C17" s="44"/>
      <c r="D17" s="45" t="s">
        <v>33</v>
      </c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</row>
    <row r="18" spans="1:24" x14ac:dyDescent="0.25">
      <c r="A18" s="45"/>
      <c r="B18" s="46"/>
      <c r="C18" s="46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</row>
    <row r="19" spans="1:24" x14ac:dyDescent="0.25">
      <c r="A19" s="56" t="s">
        <v>35</v>
      </c>
      <c r="B19" s="56"/>
      <c r="C19" s="56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5">
      <c r="A20" s="56" t="s">
        <v>107</v>
      </c>
      <c r="B20" s="56"/>
      <c r="C20" s="56"/>
      <c r="D20" s="56"/>
      <c r="E20" s="5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15.75" thickBot="1" x14ac:dyDescent="0.3">
      <c r="A21" s="45"/>
      <c r="B21" s="46"/>
      <c r="C21" s="46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</row>
    <row r="22" spans="1:24" ht="15.75" thickBot="1" x14ac:dyDescent="0.3">
      <c r="A22" s="5" t="s">
        <v>0</v>
      </c>
      <c r="B22" s="5"/>
      <c r="C22" s="6"/>
      <c r="D22" s="7" t="s">
        <v>2</v>
      </c>
      <c r="E22" s="8"/>
      <c r="F22" s="8"/>
      <c r="G22" s="8"/>
      <c r="H22" s="8"/>
      <c r="I22" s="8"/>
      <c r="J22" s="9"/>
      <c r="K22" s="7" t="s">
        <v>3</v>
      </c>
      <c r="L22" s="8"/>
      <c r="M22" s="8"/>
      <c r="N22" s="8"/>
      <c r="O22" s="8"/>
      <c r="P22" s="8"/>
      <c r="Q22" s="9"/>
      <c r="R22" s="59"/>
      <c r="S22" s="59"/>
      <c r="T22" s="59"/>
      <c r="U22" s="59"/>
      <c r="V22" s="59"/>
      <c r="W22" s="59"/>
      <c r="X22" s="59"/>
    </row>
    <row r="23" spans="1:24" ht="15.75" thickBot="1" x14ac:dyDescent="0.3">
      <c r="A23" s="47" t="s">
        <v>4</v>
      </c>
      <c r="B23" s="48"/>
      <c r="C23" s="49"/>
      <c r="D23" s="12" t="s">
        <v>34</v>
      </c>
      <c r="E23" s="13"/>
      <c r="F23" s="13"/>
      <c r="G23" s="13"/>
      <c r="H23" s="13"/>
      <c r="I23" s="13"/>
      <c r="J23" s="14"/>
      <c r="K23" s="12" t="s">
        <v>34</v>
      </c>
      <c r="L23" s="13"/>
      <c r="M23" s="13"/>
      <c r="N23" s="13"/>
      <c r="O23" s="13"/>
      <c r="P23" s="13"/>
      <c r="Q23" s="14"/>
      <c r="R23" s="60"/>
      <c r="S23" s="60"/>
      <c r="T23" s="60"/>
      <c r="U23" s="60"/>
      <c r="V23" s="60"/>
      <c r="W23" s="60"/>
      <c r="X23" s="60"/>
    </row>
    <row r="24" spans="1:24" ht="90" thickBot="1" x14ac:dyDescent="0.3">
      <c r="A24" s="50" t="s">
        <v>6</v>
      </c>
      <c r="B24" s="51" t="s">
        <v>7</v>
      </c>
      <c r="C24" s="52" t="s">
        <v>8</v>
      </c>
      <c r="D24" s="18" t="s">
        <v>9</v>
      </c>
      <c r="E24" s="19" t="s">
        <v>10</v>
      </c>
      <c r="F24" s="19" t="s">
        <v>11</v>
      </c>
      <c r="G24" s="19" t="s">
        <v>105</v>
      </c>
      <c r="H24" s="19" t="s">
        <v>106</v>
      </c>
      <c r="I24" s="19" t="s">
        <v>12</v>
      </c>
      <c r="J24" s="20" t="s">
        <v>13</v>
      </c>
      <c r="K24" s="18" t="s">
        <v>9</v>
      </c>
      <c r="L24" s="19" t="s">
        <v>10</v>
      </c>
      <c r="M24" s="19" t="s">
        <v>11</v>
      </c>
      <c r="N24" s="19" t="s">
        <v>105</v>
      </c>
      <c r="O24" s="19" t="s">
        <v>106</v>
      </c>
      <c r="P24" s="19" t="s">
        <v>12</v>
      </c>
      <c r="Q24" s="20" t="s">
        <v>13</v>
      </c>
      <c r="R24" s="61"/>
      <c r="S24" s="61"/>
      <c r="T24" s="61"/>
      <c r="U24" s="61"/>
      <c r="V24" s="61"/>
      <c r="W24" s="61"/>
      <c r="X24" s="61"/>
    </row>
    <row r="25" spans="1:24" x14ac:dyDescent="0.25">
      <c r="A25" s="21" t="s">
        <v>14</v>
      </c>
      <c r="B25" s="22" t="s">
        <v>15</v>
      </c>
      <c r="C25" s="23" t="s">
        <v>16</v>
      </c>
      <c r="D25" s="24">
        <f>E25</f>
        <v>6950</v>
      </c>
      <c r="E25" s="25">
        <v>6950</v>
      </c>
      <c r="F25" s="26">
        <v>0</v>
      </c>
      <c r="G25" s="26">
        <v>3300</v>
      </c>
      <c r="H25" s="26">
        <v>0</v>
      </c>
      <c r="I25" s="26">
        <v>0</v>
      </c>
      <c r="J25" s="27">
        <v>4800</v>
      </c>
      <c r="K25" s="24">
        <f>L25</f>
        <v>7750</v>
      </c>
      <c r="L25" s="25">
        <v>7750</v>
      </c>
      <c r="M25" s="26">
        <v>0</v>
      </c>
      <c r="N25" s="26">
        <v>0</v>
      </c>
      <c r="O25" s="26">
        <v>4100</v>
      </c>
      <c r="P25" s="26">
        <v>0</v>
      </c>
      <c r="Q25" s="27">
        <v>5600</v>
      </c>
      <c r="R25" s="62"/>
      <c r="S25" s="62"/>
      <c r="T25" s="63"/>
      <c r="U25" s="63"/>
      <c r="V25" s="63"/>
      <c r="W25" s="63"/>
      <c r="X25" s="63"/>
    </row>
    <row r="26" spans="1:24" x14ac:dyDescent="0.25">
      <c r="A26" s="21" t="s">
        <v>17</v>
      </c>
      <c r="B26" s="28" t="s">
        <v>15</v>
      </c>
      <c r="C26" s="29" t="s">
        <v>18</v>
      </c>
      <c r="D26" s="30">
        <f>E26</f>
        <v>6550</v>
      </c>
      <c r="E26" s="31">
        <v>6550</v>
      </c>
      <c r="F26" s="32">
        <v>0</v>
      </c>
      <c r="G26" s="32">
        <v>3200</v>
      </c>
      <c r="H26" s="32">
        <v>0</v>
      </c>
      <c r="I26" s="32">
        <v>0</v>
      </c>
      <c r="J26" s="33">
        <v>4700</v>
      </c>
      <c r="K26" s="30">
        <f>L26</f>
        <v>7350</v>
      </c>
      <c r="L26" s="31">
        <v>7350</v>
      </c>
      <c r="M26" s="32">
        <v>0</v>
      </c>
      <c r="N26" s="32">
        <v>0</v>
      </c>
      <c r="O26" s="32">
        <v>3800</v>
      </c>
      <c r="P26" s="32">
        <v>0</v>
      </c>
      <c r="Q26" s="33">
        <v>5300</v>
      </c>
      <c r="R26" s="62"/>
      <c r="S26" s="62"/>
      <c r="T26" s="63"/>
      <c r="U26" s="63"/>
      <c r="V26" s="63"/>
      <c r="W26" s="63"/>
      <c r="X26" s="63"/>
    </row>
    <row r="27" spans="1:24" ht="25.5" x14ac:dyDescent="0.25">
      <c r="A27" s="21" t="s">
        <v>19</v>
      </c>
      <c r="B27" s="28" t="s">
        <v>15</v>
      </c>
      <c r="C27" s="29" t="s">
        <v>20</v>
      </c>
      <c r="D27" s="34">
        <v>0</v>
      </c>
      <c r="E27" s="31">
        <v>6050</v>
      </c>
      <c r="F27" s="32">
        <v>5300</v>
      </c>
      <c r="G27" s="32">
        <v>3850</v>
      </c>
      <c r="H27" s="32">
        <v>3100</v>
      </c>
      <c r="I27" s="32">
        <v>5350</v>
      </c>
      <c r="J27" s="33">
        <v>4600</v>
      </c>
      <c r="K27" s="34">
        <v>0</v>
      </c>
      <c r="L27" s="31">
        <v>6850</v>
      </c>
      <c r="M27" s="32">
        <v>6100</v>
      </c>
      <c r="N27" s="32">
        <v>4650</v>
      </c>
      <c r="O27" s="32">
        <v>3900</v>
      </c>
      <c r="P27" s="32">
        <v>6150</v>
      </c>
      <c r="Q27" s="33">
        <v>5400</v>
      </c>
      <c r="R27" s="63"/>
      <c r="S27" s="62"/>
      <c r="T27" s="63"/>
      <c r="U27" s="63"/>
      <c r="V27" s="63"/>
      <c r="W27" s="63"/>
      <c r="X27" s="63"/>
    </row>
    <row r="28" spans="1:24" ht="25.5" x14ac:dyDescent="0.25">
      <c r="A28" s="21" t="s">
        <v>21</v>
      </c>
      <c r="B28" s="28" t="s">
        <v>15</v>
      </c>
      <c r="C28" s="29" t="s">
        <v>22</v>
      </c>
      <c r="D28" s="34">
        <v>0</v>
      </c>
      <c r="E28" s="31">
        <v>7950</v>
      </c>
      <c r="F28" s="32">
        <v>0</v>
      </c>
      <c r="G28" s="32">
        <v>5750</v>
      </c>
      <c r="H28" s="32">
        <v>0</v>
      </c>
      <c r="I28" s="32">
        <v>7250</v>
      </c>
      <c r="J28" s="33">
        <v>0</v>
      </c>
      <c r="K28" s="34">
        <v>0</v>
      </c>
      <c r="L28" s="31">
        <v>8750</v>
      </c>
      <c r="M28" s="32">
        <v>0</v>
      </c>
      <c r="N28" s="32">
        <v>6550</v>
      </c>
      <c r="O28" s="32">
        <v>0</v>
      </c>
      <c r="P28" s="32">
        <v>8050</v>
      </c>
      <c r="Q28" s="33">
        <v>0</v>
      </c>
      <c r="R28" s="63"/>
      <c r="S28" s="62"/>
      <c r="T28" s="63"/>
      <c r="U28" s="63"/>
      <c r="V28" s="63"/>
      <c r="W28" s="63"/>
      <c r="X28" s="63"/>
    </row>
    <row r="29" spans="1:24" x14ac:dyDescent="0.25">
      <c r="A29" s="35" t="s">
        <v>23</v>
      </c>
      <c r="B29" s="28" t="s">
        <v>15</v>
      </c>
      <c r="C29" s="29" t="s">
        <v>24</v>
      </c>
      <c r="D29" s="34">
        <v>7550</v>
      </c>
      <c r="E29" s="31">
        <v>5950</v>
      </c>
      <c r="F29" s="32">
        <v>5000</v>
      </c>
      <c r="G29" s="32">
        <v>3750</v>
      </c>
      <c r="H29" s="32">
        <v>2800</v>
      </c>
      <c r="I29" s="32">
        <v>5250</v>
      </c>
      <c r="J29" s="33">
        <v>4300</v>
      </c>
      <c r="K29" s="34">
        <v>8350</v>
      </c>
      <c r="L29" s="31">
        <v>6750</v>
      </c>
      <c r="M29" s="32">
        <v>5800</v>
      </c>
      <c r="N29" s="32">
        <v>4550</v>
      </c>
      <c r="O29" s="32">
        <v>3600</v>
      </c>
      <c r="P29" s="32">
        <v>6050</v>
      </c>
      <c r="Q29" s="33">
        <v>5100</v>
      </c>
      <c r="R29" s="63"/>
      <c r="S29" s="62"/>
      <c r="T29" s="63"/>
      <c r="U29" s="63"/>
      <c r="V29" s="63"/>
      <c r="W29" s="63"/>
      <c r="X29" s="63"/>
    </row>
    <row r="30" spans="1:24" ht="25.5" x14ac:dyDescent="0.25">
      <c r="A30" s="35" t="s">
        <v>25</v>
      </c>
      <c r="B30" s="28" t="s">
        <v>15</v>
      </c>
      <c r="C30" s="29" t="s">
        <v>26</v>
      </c>
      <c r="D30" s="34">
        <v>7850</v>
      </c>
      <c r="E30" s="31">
        <v>6250</v>
      </c>
      <c r="F30" s="32">
        <v>5300</v>
      </c>
      <c r="G30" s="32">
        <v>4050</v>
      </c>
      <c r="H30" s="32">
        <v>3100</v>
      </c>
      <c r="I30" s="32">
        <v>5550</v>
      </c>
      <c r="J30" s="33">
        <v>4600</v>
      </c>
      <c r="K30" s="34">
        <v>8650</v>
      </c>
      <c r="L30" s="31">
        <v>7050</v>
      </c>
      <c r="M30" s="32">
        <v>6100</v>
      </c>
      <c r="N30" s="32">
        <v>4850</v>
      </c>
      <c r="O30" s="32">
        <v>3900</v>
      </c>
      <c r="P30" s="32">
        <v>6350</v>
      </c>
      <c r="Q30" s="33">
        <v>5400</v>
      </c>
      <c r="R30" s="63"/>
      <c r="S30" s="62"/>
      <c r="T30" s="63"/>
      <c r="U30" s="63"/>
      <c r="V30" s="63"/>
      <c r="W30" s="63"/>
      <c r="X30" s="63"/>
    </row>
    <row r="31" spans="1:24" x14ac:dyDescent="0.25">
      <c r="A31" s="35" t="s">
        <v>27</v>
      </c>
      <c r="B31" s="28" t="s">
        <v>15</v>
      </c>
      <c r="C31" s="29" t="s">
        <v>108</v>
      </c>
      <c r="D31" s="34">
        <v>9250</v>
      </c>
      <c r="E31" s="31">
        <v>7350</v>
      </c>
      <c r="F31" s="32">
        <v>5650</v>
      </c>
      <c r="G31" s="32">
        <v>5150</v>
      </c>
      <c r="H31" s="32">
        <v>3450</v>
      </c>
      <c r="I31" s="32">
        <v>6650</v>
      </c>
      <c r="J31" s="33">
        <v>4950</v>
      </c>
      <c r="K31" s="34">
        <v>10050</v>
      </c>
      <c r="L31" s="31">
        <v>8150</v>
      </c>
      <c r="M31" s="32">
        <v>6450</v>
      </c>
      <c r="N31" s="32">
        <v>5950</v>
      </c>
      <c r="O31" s="32">
        <v>4250</v>
      </c>
      <c r="P31" s="32">
        <v>7450</v>
      </c>
      <c r="Q31" s="33">
        <v>5750</v>
      </c>
      <c r="R31" s="63"/>
      <c r="S31" s="62"/>
      <c r="T31" s="63"/>
      <c r="U31" s="63"/>
      <c r="V31" s="63"/>
      <c r="W31" s="63"/>
      <c r="X31" s="63"/>
    </row>
    <row r="32" spans="1:24" x14ac:dyDescent="0.25">
      <c r="A32" s="35" t="s">
        <v>28</v>
      </c>
      <c r="B32" s="28" t="s">
        <v>15</v>
      </c>
      <c r="C32" s="29" t="s">
        <v>109</v>
      </c>
      <c r="D32" s="34">
        <f>D31</f>
        <v>9250</v>
      </c>
      <c r="E32" s="31">
        <f>E31</f>
        <v>7350</v>
      </c>
      <c r="F32" s="32">
        <f>F31</f>
        <v>5650</v>
      </c>
      <c r="G32" s="32">
        <v>0</v>
      </c>
      <c r="H32" s="32">
        <v>0</v>
      </c>
      <c r="I32" s="32">
        <f>I31</f>
        <v>6650</v>
      </c>
      <c r="J32" s="33">
        <f>J31</f>
        <v>4950</v>
      </c>
      <c r="K32" s="34">
        <f>K31</f>
        <v>10050</v>
      </c>
      <c r="L32" s="31">
        <f>L31</f>
        <v>8150</v>
      </c>
      <c r="M32" s="32">
        <f>M31</f>
        <v>6450</v>
      </c>
      <c r="N32" s="32">
        <v>0</v>
      </c>
      <c r="O32" s="32">
        <v>0</v>
      </c>
      <c r="P32" s="32">
        <f>P31</f>
        <v>7450</v>
      </c>
      <c r="Q32" s="33">
        <f>Q31</f>
        <v>5750</v>
      </c>
      <c r="R32" s="64"/>
      <c r="S32" s="65"/>
      <c r="T32" s="64"/>
      <c r="U32" s="64"/>
      <c r="V32" s="64"/>
      <c r="W32" s="64"/>
      <c r="X32" s="64"/>
    </row>
    <row r="33" spans="1:24" x14ac:dyDescent="0.25">
      <c r="A33" s="35" t="s">
        <v>29</v>
      </c>
      <c r="B33" s="28" t="s">
        <v>30</v>
      </c>
      <c r="C33" s="29" t="s">
        <v>110</v>
      </c>
      <c r="D33" s="34">
        <v>9950</v>
      </c>
      <c r="E33" s="31">
        <v>8150</v>
      </c>
      <c r="F33" s="32">
        <v>6450</v>
      </c>
      <c r="G33" s="32">
        <v>5950</v>
      </c>
      <c r="H33" s="32">
        <v>4250</v>
      </c>
      <c r="I33" s="32">
        <v>7450</v>
      </c>
      <c r="J33" s="33">
        <v>5750</v>
      </c>
      <c r="K33" s="34">
        <v>10750</v>
      </c>
      <c r="L33" s="31">
        <v>8950</v>
      </c>
      <c r="M33" s="32">
        <v>7250</v>
      </c>
      <c r="N33" s="32">
        <v>6750</v>
      </c>
      <c r="O33" s="32">
        <v>5050</v>
      </c>
      <c r="P33" s="32">
        <v>8250</v>
      </c>
      <c r="Q33" s="33">
        <v>6550</v>
      </c>
      <c r="R33" s="63"/>
      <c r="S33" s="62"/>
      <c r="T33" s="63"/>
      <c r="U33" s="63"/>
      <c r="V33" s="63"/>
      <c r="W33" s="63"/>
      <c r="X33" s="63"/>
    </row>
    <row r="34" spans="1:24" ht="26.25" thickBot="1" x14ac:dyDescent="0.3">
      <c r="A34" s="36" t="s">
        <v>31</v>
      </c>
      <c r="B34" s="37" t="s">
        <v>30</v>
      </c>
      <c r="C34" s="38" t="s">
        <v>111</v>
      </c>
      <c r="D34" s="39">
        <v>10750</v>
      </c>
      <c r="E34" s="40">
        <v>8950</v>
      </c>
      <c r="F34" s="41">
        <v>7250</v>
      </c>
      <c r="G34" s="41">
        <v>6750</v>
      </c>
      <c r="H34" s="41">
        <v>5050</v>
      </c>
      <c r="I34" s="41">
        <v>8250</v>
      </c>
      <c r="J34" s="42">
        <v>6550</v>
      </c>
      <c r="K34" s="39">
        <v>11550</v>
      </c>
      <c r="L34" s="40">
        <v>9750</v>
      </c>
      <c r="M34" s="41">
        <v>8050</v>
      </c>
      <c r="N34" s="41">
        <v>7550</v>
      </c>
      <c r="O34" s="41">
        <v>5850</v>
      </c>
      <c r="P34" s="41">
        <v>9050</v>
      </c>
      <c r="Q34" s="42">
        <v>7350</v>
      </c>
      <c r="R34" s="63"/>
      <c r="S34" s="62"/>
      <c r="T34" s="63"/>
      <c r="U34" s="63"/>
      <c r="V34" s="63"/>
      <c r="W34" s="63"/>
      <c r="X34" s="63"/>
    </row>
    <row r="35" spans="1:24" x14ac:dyDescent="0.25">
      <c r="A35" s="43" t="s">
        <v>32</v>
      </c>
      <c r="B35" s="53"/>
      <c r="C35" s="53"/>
      <c r="D35" s="45" t="s">
        <v>33</v>
      </c>
      <c r="E35" s="45"/>
      <c r="F35" s="45"/>
      <c r="G35" s="45"/>
      <c r="H35" s="45"/>
      <c r="I35" s="45"/>
      <c r="J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</row>
    <row r="36" spans="1:24" x14ac:dyDescent="0.25">
      <c r="A36" s="45"/>
      <c r="B36" s="46"/>
      <c r="C36" s="46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</row>
    <row r="37" spans="1:24" x14ac:dyDescent="0.25">
      <c r="A37" s="56" t="s">
        <v>36</v>
      </c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</row>
    <row r="38" spans="1:24" x14ac:dyDescent="0.25">
      <c r="A38" s="56" t="s">
        <v>107</v>
      </c>
      <c r="B38" s="56"/>
      <c r="C38" s="56"/>
      <c r="D38" s="56"/>
      <c r="E38" s="56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x14ac:dyDescent="0.25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</row>
    <row r="40" spans="1:24" x14ac:dyDescent="0.25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</row>
    <row r="41" spans="1:24" x14ac:dyDescent="0.25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</row>
    <row r="42" spans="1:24" x14ac:dyDescent="0.25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</row>
    <row r="43" spans="1:24" x14ac:dyDescent="0.25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</row>
    <row r="44" spans="1:24" x14ac:dyDescent="0.25">
      <c r="A44" s="57"/>
      <c r="B44" s="57"/>
      <c r="C44" s="57"/>
      <c r="D44" s="57"/>
      <c r="E44" s="57"/>
      <c r="F44" s="57"/>
      <c r="G44" s="57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</row>
    <row r="45" spans="1:24" x14ac:dyDescent="0.25">
      <c r="A45" s="57"/>
      <c r="B45" s="57"/>
      <c r="C45" s="57"/>
      <c r="D45" s="57"/>
      <c r="E45" s="57"/>
      <c r="F45" s="57"/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</row>
    <row r="46" spans="1:24" x14ac:dyDescent="0.25">
      <c r="A46" s="57"/>
      <c r="B46" s="57"/>
      <c r="C46" s="57"/>
      <c r="D46" s="57"/>
      <c r="E46" s="57"/>
      <c r="F46" s="57"/>
      <c r="G46" s="57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</row>
    <row r="47" spans="1:24" x14ac:dyDescent="0.25">
      <c r="A47" s="57"/>
      <c r="B47" s="57"/>
      <c r="C47" s="57"/>
      <c r="D47" s="57"/>
      <c r="E47" s="57"/>
      <c r="F47" s="57"/>
      <c r="G47" s="57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</row>
    <row r="48" spans="1:24" x14ac:dyDescent="0.25">
      <c r="A48" s="57"/>
      <c r="B48" s="57"/>
      <c r="C48" s="57"/>
      <c r="D48" s="57"/>
      <c r="E48" s="57"/>
      <c r="F48" s="57"/>
      <c r="G48" s="57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</row>
  </sheetData>
  <mergeCells count="16">
    <mergeCell ref="A22:C22"/>
    <mergeCell ref="D22:J22"/>
    <mergeCell ref="K22:Q22"/>
    <mergeCell ref="R22:X22"/>
    <mergeCell ref="A23:C23"/>
    <mergeCell ref="D23:J23"/>
    <mergeCell ref="K23:Q23"/>
    <mergeCell ref="R23:X23"/>
    <mergeCell ref="A4:C4"/>
    <mergeCell ref="D4:J4"/>
    <mergeCell ref="K4:Q4"/>
    <mergeCell ref="R4:X4"/>
    <mergeCell ref="A5:C5"/>
    <mergeCell ref="D5:J5"/>
    <mergeCell ref="K5:Q5"/>
    <mergeCell ref="R5:X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B47633-67BD-41CE-BBC7-789B198F8AB7}">
  <sheetPr>
    <tabColor rgb="FF00B050"/>
  </sheetPr>
  <dimension ref="A1:H19"/>
  <sheetViews>
    <sheetView workbookViewId="0">
      <selection activeCell="J18" sqref="J17:J18"/>
    </sheetView>
  </sheetViews>
  <sheetFormatPr defaultRowHeight="15" x14ac:dyDescent="0.25"/>
  <cols>
    <col min="2" max="2" width="48.85546875" customWidth="1"/>
  </cols>
  <sheetData>
    <row r="1" spans="1:6" ht="18.75" x14ac:dyDescent="0.3">
      <c r="A1" s="66" t="s">
        <v>112</v>
      </c>
      <c r="B1" s="66"/>
      <c r="C1" s="66"/>
      <c r="D1" s="66"/>
      <c r="E1" s="66"/>
      <c r="F1" s="66"/>
    </row>
    <row r="2" spans="1:6" x14ac:dyDescent="0.25">
      <c r="A2" s="108" t="s">
        <v>40</v>
      </c>
      <c r="B2" s="109"/>
      <c r="C2" s="92" t="s">
        <v>41</v>
      </c>
      <c r="D2" s="93"/>
      <c r="E2" s="93"/>
      <c r="F2" s="93"/>
    </row>
    <row r="3" spans="1:6" x14ac:dyDescent="0.25">
      <c r="A3" s="110"/>
      <c r="B3" s="111"/>
      <c r="C3" s="97" t="s">
        <v>42</v>
      </c>
      <c r="D3" s="97" t="s">
        <v>43</v>
      </c>
      <c r="E3" s="97" t="s">
        <v>44</v>
      </c>
      <c r="F3" s="97" t="s">
        <v>45</v>
      </c>
    </row>
    <row r="4" spans="1:6" x14ac:dyDescent="0.25">
      <c r="A4" s="112" t="s">
        <v>46</v>
      </c>
      <c r="B4" s="113"/>
      <c r="C4" s="112"/>
      <c r="D4" s="114"/>
      <c r="E4" s="114"/>
      <c r="F4" s="113"/>
    </row>
    <row r="5" spans="1:6" x14ac:dyDescent="0.25">
      <c r="A5" s="98">
        <v>1</v>
      </c>
      <c r="B5" s="107" t="s">
        <v>113</v>
      </c>
      <c r="C5" s="98">
        <v>1</v>
      </c>
      <c r="D5" s="98">
        <v>1</v>
      </c>
      <c r="E5" s="98">
        <v>1</v>
      </c>
      <c r="F5" s="98">
        <v>1</v>
      </c>
    </row>
    <row r="6" spans="1:6" x14ac:dyDescent="0.25">
      <c r="A6" s="98">
        <v>2</v>
      </c>
      <c r="B6" s="107" t="s">
        <v>114</v>
      </c>
      <c r="C6" s="98">
        <v>1</v>
      </c>
      <c r="D6" s="98">
        <v>1</v>
      </c>
      <c r="E6" s="98">
        <v>1</v>
      </c>
      <c r="F6" s="98">
        <v>1</v>
      </c>
    </row>
    <row r="7" spans="1:6" x14ac:dyDescent="0.25">
      <c r="A7" s="112" t="s">
        <v>60</v>
      </c>
      <c r="B7" s="113"/>
      <c r="C7" s="112"/>
      <c r="D7" s="114"/>
      <c r="E7" s="114"/>
      <c r="F7" s="113"/>
    </row>
    <row r="8" spans="1:6" x14ac:dyDescent="0.25">
      <c r="A8" s="98">
        <v>3</v>
      </c>
      <c r="B8" s="107" t="s">
        <v>115</v>
      </c>
      <c r="C8" s="98" t="s">
        <v>116</v>
      </c>
      <c r="D8" s="98" t="s">
        <v>116</v>
      </c>
      <c r="E8" s="98" t="s">
        <v>116</v>
      </c>
      <c r="F8" s="98" t="s">
        <v>116</v>
      </c>
    </row>
    <row r="9" spans="1:6" ht="28.5" x14ac:dyDescent="0.25">
      <c r="A9" s="98">
        <v>4</v>
      </c>
      <c r="B9" s="107" t="s">
        <v>117</v>
      </c>
      <c r="C9" s="98" t="s">
        <v>116</v>
      </c>
      <c r="D9" s="98" t="s">
        <v>116</v>
      </c>
      <c r="E9" s="98" t="s">
        <v>116</v>
      </c>
      <c r="F9" s="98" t="s">
        <v>116</v>
      </c>
    </row>
    <row r="10" spans="1:6" x14ac:dyDescent="0.25">
      <c r="A10" s="98">
        <v>5</v>
      </c>
      <c r="B10" s="107" t="s">
        <v>118</v>
      </c>
      <c r="C10" s="98" t="s">
        <v>116</v>
      </c>
      <c r="D10" s="98" t="s">
        <v>116</v>
      </c>
      <c r="E10" s="98" t="s">
        <v>116</v>
      </c>
      <c r="F10" s="98" t="s">
        <v>116</v>
      </c>
    </row>
    <row r="11" spans="1:6" x14ac:dyDescent="0.25">
      <c r="A11" s="98">
        <v>6</v>
      </c>
      <c r="B11" s="107" t="s">
        <v>119</v>
      </c>
      <c r="C11" s="98">
        <v>6</v>
      </c>
      <c r="D11" s="98">
        <v>8</v>
      </c>
      <c r="E11" s="98">
        <v>10</v>
      </c>
      <c r="F11" s="98">
        <v>12</v>
      </c>
    </row>
    <row r="12" spans="1:6" ht="28.5" x14ac:dyDescent="0.25">
      <c r="A12" s="115">
        <v>7</v>
      </c>
      <c r="B12" s="118" t="s">
        <v>120</v>
      </c>
      <c r="C12" s="115" t="s">
        <v>116</v>
      </c>
      <c r="D12" s="115" t="s">
        <v>116</v>
      </c>
      <c r="E12" s="115" t="s">
        <v>116</v>
      </c>
      <c r="F12" s="115" t="s">
        <v>116</v>
      </c>
    </row>
    <row r="13" spans="1:6" x14ac:dyDescent="0.25">
      <c r="A13" s="116"/>
      <c r="B13" s="119" t="s">
        <v>121</v>
      </c>
      <c r="C13" s="116"/>
      <c r="D13" s="116"/>
      <c r="E13" s="116"/>
      <c r="F13" s="116"/>
    </row>
    <row r="14" spans="1:6" x14ac:dyDescent="0.25">
      <c r="A14" s="98">
        <v>8</v>
      </c>
      <c r="B14" s="107" t="s">
        <v>90</v>
      </c>
      <c r="C14" s="98" t="s">
        <v>116</v>
      </c>
      <c r="D14" s="98" t="s">
        <v>116</v>
      </c>
      <c r="E14" s="98" t="s">
        <v>116</v>
      </c>
      <c r="F14" s="98" t="s">
        <v>116</v>
      </c>
    </row>
    <row r="15" spans="1:6" x14ac:dyDescent="0.25">
      <c r="A15" s="98">
        <v>9</v>
      </c>
      <c r="B15" s="107" t="s">
        <v>122</v>
      </c>
      <c r="C15" s="98">
        <v>4</v>
      </c>
      <c r="D15" s="98">
        <v>7</v>
      </c>
      <c r="E15" s="98">
        <v>8</v>
      </c>
      <c r="F15" s="98">
        <v>10</v>
      </c>
    </row>
    <row r="16" spans="1:6" x14ac:dyDescent="0.25">
      <c r="A16" s="98">
        <v>10</v>
      </c>
      <c r="B16" s="99" t="s">
        <v>123</v>
      </c>
      <c r="C16" s="98" t="s">
        <v>116</v>
      </c>
      <c r="D16" s="98" t="s">
        <v>116</v>
      </c>
      <c r="E16" s="98" t="s">
        <v>116</v>
      </c>
      <c r="F16" s="98" t="s">
        <v>116</v>
      </c>
    </row>
    <row r="18" spans="1:8" ht="135" customHeight="1" x14ac:dyDescent="0.25">
      <c r="A18" s="117" t="s">
        <v>124</v>
      </c>
      <c r="B18" s="117"/>
      <c r="C18" s="117"/>
      <c r="D18" s="117"/>
      <c r="E18" s="117"/>
      <c r="F18" s="117"/>
    </row>
    <row r="19" spans="1:8" ht="16.5" customHeight="1" x14ac:dyDescent="0.25">
      <c r="A19" s="117" t="s">
        <v>125</v>
      </c>
      <c r="B19" s="117"/>
      <c r="C19" s="117"/>
      <c r="D19" s="117"/>
      <c r="E19" s="117"/>
      <c r="F19" s="117"/>
      <c r="G19" s="117"/>
      <c r="H19" s="117"/>
    </row>
  </sheetData>
  <mergeCells count="14">
    <mergeCell ref="A19:H19"/>
    <mergeCell ref="A12:A13"/>
    <mergeCell ref="C12:C13"/>
    <mergeCell ref="D12:D13"/>
    <mergeCell ref="E12:E13"/>
    <mergeCell ref="F12:F13"/>
    <mergeCell ref="A18:F18"/>
    <mergeCell ref="A1:F1"/>
    <mergeCell ref="A2:B3"/>
    <mergeCell ref="C2:F2"/>
    <mergeCell ref="A4:B4"/>
    <mergeCell ref="C4:F4"/>
    <mergeCell ref="A7:B7"/>
    <mergeCell ref="C7:F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3D4DA-CEA3-4C30-8821-D9647AA91F7F}">
  <sheetPr>
    <tabColor rgb="FFFFC000"/>
  </sheetPr>
  <dimension ref="A1:F56"/>
  <sheetViews>
    <sheetView workbookViewId="0">
      <selection activeCell="I18" sqref="I18"/>
    </sheetView>
  </sheetViews>
  <sheetFormatPr defaultRowHeight="15" x14ac:dyDescent="0.25"/>
  <cols>
    <col min="1" max="1" width="5.85546875" customWidth="1"/>
    <col min="2" max="2" width="41.28515625" customWidth="1"/>
  </cols>
  <sheetData>
    <row r="1" spans="1:6" ht="18.75" x14ac:dyDescent="0.3">
      <c r="A1" s="66" t="s">
        <v>38</v>
      </c>
      <c r="B1" s="66"/>
      <c r="C1" s="66"/>
      <c r="D1" s="66"/>
      <c r="E1" s="66"/>
      <c r="F1" s="66"/>
    </row>
    <row r="2" spans="1:6" ht="16.5" x14ac:dyDescent="0.25">
      <c r="A2" s="67" t="s">
        <v>39</v>
      </c>
      <c r="B2" s="68" t="s">
        <v>40</v>
      </c>
      <c r="C2" s="69" t="s">
        <v>41</v>
      </c>
      <c r="D2" s="70"/>
      <c r="E2" s="70"/>
      <c r="F2" s="71"/>
    </row>
    <row r="3" spans="1:6" ht="33" x14ac:dyDescent="0.25">
      <c r="A3" s="72"/>
      <c r="B3" s="73"/>
      <c r="C3" s="74" t="s">
        <v>42</v>
      </c>
      <c r="D3" s="74" t="s">
        <v>43</v>
      </c>
      <c r="E3" s="74" t="s">
        <v>44</v>
      </c>
      <c r="F3" s="74" t="s">
        <v>45</v>
      </c>
    </row>
    <row r="4" spans="1:6" ht="16.5" x14ac:dyDescent="0.25">
      <c r="A4" s="75" t="s">
        <v>46</v>
      </c>
      <c r="B4" s="76"/>
      <c r="C4" s="76"/>
      <c r="D4" s="76"/>
      <c r="E4" s="76"/>
      <c r="F4" s="77"/>
    </row>
    <row r="5" spans="1:6" ht="48" customHeight="1" x14ac:dyDescent="0.25">
      <c r="A5" s="100">
        <v>1</v>
      </c>
      <c r="B5" s="100" t="s">
        <v>47</v>
      </c>
      <c r="C5" s="78">
        <v>1</v>
      </c>
      <c r="D5" s="78">
        <v>1</v>
      </c>
      <c r="E5" s="78">
        <v>1</v>
      </c>
      <c r="F5" s="78">
        <v>1</v>
      </c>
    </row>
    <row r="6" spans="1:6" ht="16.5" x14ac:dyDescent="0.25">
      <c r="A6" s="100"/>
      <c r="B6" s="100" t="s">
        <v>48</v>
      </c>
      <c r="C6" s="78">
        <v>1</v>
      </c>
      <c r="D6" s="78">
        <v>2</v>
      </c>
      <c r="E6" s="78">
        <v>3</v>
      </c>
      <c r="F6" s="78">
        <v>4</v>
      </c>
    </row>
    <row r="7" spans="1:6" ht="33" x14ac:dyDescent="0.25">
      <c r="A7" s="100"/>
      <c r="B7" s="100" t="s">
        <v>49</v>
      </c>
      <c r="C7" s="78">
        <v>1</v>
      </c>
      <c r="D7" s="78">
        <v>1</v>
      </c>
      <c r="E7" s="78">
        <v>1</v>
      </c>
      <c r="F7" s="78">
        <v>1</v>
      </c>
    </row>
    <row r="8" spans="1:6" ht="16.5" x14ac:dyDescent="0.25">
      <c r="A8" s="79">
        <v>2</v>
      </c>
      <c r="B8" s="80" t="s">
        <v>50</v>
      </c>
      <c r="C8" s="81"/>
      <c r="D8" s="81"/>
      <c r="E8" s="81"/>
      <c r="F8" s="82"/>
    </row>
    <row r="9" spans="1:6" ht="16.5" x14ac:dyDescent="0.25">
      <c r="A9" s="100"/>
      <c r="B9" s="100" t="s">
        <v>51</v>
      </c>
      <c r="C9" s="78" t="s">
        <v>52</v>
      </c>
      <c r="D9" s="78">
        <v>1</v>
      </c>
      <c r="E9" s="78">
        <v>1</v>
      </c>
      <c r="F9" s="78">
        <v>1</v>
      </c>
    </row>
    <row r="10" spans="1:6" ht="33" x14ac:dyDescent="0.25">
      <c r="A10" s="100"/>
      <c r="B10" s="100" t="s">
        <v>53</v>
      </c>
      <c r="C10" s="78" t="s">
        <v>52</v>
      </c>
      <c r="D10" s="78">
        <v>2</v>
      </c>
      <c r="E10" s="78">
        <v>3</v>
      </c>
      <c r="F10" s="78">
        <v>4</v>
      </c>
    </row>
    <row r="11" spans="1:6" ht="16.5" x14ac:dyDescent="0.25">
      <c r="A11" s="100"/>
      <c r="B11" s="100" t="s">
        <v>54</v>
      </c>
      <c r="C11" s="78" t="s">
        <v>52</v>
      </c>
      <c r="D11" s="78">
        <v>1</v>
      </c>
      <c r="E11" s="78">
        <v>1</v>
      </c>
      <c r="F11" s="78">
        <v>1</v>
      </c>
    </row>
    <row r="12" spans="1:6" ht="16.5" x14ac:dyDescent="0.25">
      <c r="A12" s="100">
        <v>3</v>
      </c>
      <c r="B12" s="100" t="s">
        <v>55</v>
      </c>
      <c r="C12" s="78">
        <v>1</v>
      </c>
      <c r="D12" s="78">
        <v>1</v>
      </c>
      <c r="E12" s="78">
        <v>1</v>
      </c>
      <c r="F12" s="78">
        <v>1</v>
      </c>
    </row>
    <row r="13" spans="1:6" ht="16.5" x14ac:dyDescent="0.25">
      <c r="A13" s="100">
        <v>4</v>
      </c>
      <c r="B13" s="100" t="s">
        <v>56</v>
      </c>
      <c r="C13" s="78">
        <v>1</v>
      </c>
      <c r="D13" s="78">
        <v>1</v>
      </c>
      <c r="E13" s="78">
        <v>1</v>
      </c>
      <c r="F13" s="78">
        <v>1</v>
      </c>
    </row>
    <row r="14" spans="1:6" ht="16.5" x14ac:dyDescent="0.25">
      <c r="A14" s="100">
        <v>5</v>
      </c>
      <c r="B14" s="80" t="s">
        <v>57</v>
      </c>
      <c r="C14" s="81"/>
      <c r="D14" s="81"/>
      <c r="E14" s="81"/>
      <c r="F14" s="82"/>
    </row>
    <row r="15" spans="1:6" ht="16.5" x14ac:dyDescent="0.25">
      <c r="A15" s="100"/>
      <c r="B15" s="100" t="s">
        <v>58</v>
      </c>
      <c r="C15" s="78">
        <v>1</v>
      </c>
      <c r="D15" s="78">
        <v>1</v>
      </c>
      <c r="E15" s="78">
        <v>1</v>
      </c>
      <c r="F15" s="78">
        <v>2</v>
      </c>
    </row>
    <row r="16" spans="1:6" ht="16.5" x14ac:dyDescent="0.25">
      <c r="A16" s="100">
        <v>6</v>
      </c>
      <c r="B16" s="100" t="s">
        <v>59</v>
      </c>
      <c r="C16" s="78">
        <v>1</v>
      </c>
      <c r="D16" s="78">
        <v>1</v>
      </c>
      <c r="E16" s="78">
        <v>1</v>
      </c>
      <c r="F16" s="78">
        <v>1</v>
      </c>
    </row>
    <row r="17" spans="1:6" ht="16.5" x14ac:dyDescent="0.25">
      <c r="A17" s="75" t="s">
        <v>60</v>
      </c>
      <c r="B17" s="76"/>
      <c r="C17" s="76"/>
      <c r="D17" s="76"/>
      <c r="E17" s="76"/>
      <c r="F17" s="77"/>
    </row>
    <row r="18" spans="1:6" ht="16.5" x14ac:dyDescent="0.25">
      <c r="A18" s="79">
        <v>7</v>
      </c>
      <c r="B18" s="80" t="s">
        <v>61</v>
      </c>
      <c r="C18" s="81"/>
      <c r="D18" s="81"/>
      <c r="E18" s="81"/>
      <c r="F18" s="82"/>
    </row>
    <row r="19" spans="1:6" ht="16.5" x14ac:dyDescent="0.25">
      <c r="A19" s="100"/>
      <c r="B19" s="100" t="s">
        <v>62</v>
      </c>
      <c r="C19" s="78">
        <v>6</v>
      </c>
      <c r="D19" s="78">
        <v>12</v>
      </c>
      <c r="E19" s="78">
        <v>15</v>
      </c>
      <c r="F19" s="78">
        <v>18</v>
      </c>
    </row>
    <row r="20" spans="1:6" ht="16.5" x14ac:dyDescent="0.25">
      <c r="A20" s="103"/>
      <c r="B20" s="104" t="s">
        <v>63</v>
      </c>
      <c r="C20" s="83">
        <v>3</v>
      </c>
      <c r="D20" s="83">
        <v>5</v>
      </c>
      <c r="E20" s="83">
        <v>7</v>
      </c>
      <c r="F20" s="83">
        <v>8</v>
      </c>
    </row>
    <row r="21" spans="1:6" ht="16.5" x14ac:dyDescent="0.25">
      <c r="A21" s="105"/>
      <c r="B21" s="106" t="s">
        <v>64</v>
      </c>
      <c r="C21" s="85"/>
      <c r="D21" s="85"/>
      <c r="E21" s="85"/>
      <c r="F21" s="85"/>
    </row>
    <row r="22" spans="1:6" ht="16.5" x14ac:dyDescent="0.25">
      <c r="A22" s="100"/>
      <c r="B22" s="100" t="s">
        <v>65</v>
      </c>
      <c r="C22" s="78"/>
      <c r="D22" s="78">
        <v>2</v>
      </c>
      <c r="E22" s="78">
        <v>3</v>
      </c>
      <c r="F22" s="78">
        <v>4</v>
      </c>
    </row>
    <row r="23" spans="1:6" ht="16.5" x14ac:dyDescent="0.25">
      <c r="A23" s="101"/>
      <c r="B23" s="84" t="s">
        <v>66</v>
      </c>
      <c r="C23" s="83">
        <v>4</v>
      </c>
      <c r="D23" s="83">
        <v>6</v>
      </c>
      <c r="E23" s="83">
        <v>7</v>
      </c>
      <c r="F23" s="83">
        <v>8</v>
      </c>
    </row>
    <row r="24" spans="1:6" ht="16.5" x14ac:dyDescent="0.25">
      <c r="A24" s="102"/>
      <c r="B24" s="86" t="s">
        <v>67</v>
      </c>
      <c r="C24" s="85"/>
      <c r="D24" s="85"/>
      <c r="E24" s="85"/>
      <c r="F24" s="85"/>
    </row>
    <row r="25" spans="1:6" ht="16.5" x14ac:dyDescent="0.25">
      <c r="A25" s="79"/>
      <c r="B25" s="79" t="s">
        <v>68</v>
      </c>
      <c r="C25" s="78" t="s">
        <v>69</v>
      </c>
      <c r="D25" s="78" t="s">
        <v>69</v>
      </c>
      <c r="E25" s="78" t="s">
        <v>69</v>
      </c>
      <c r="F25" s="78" t="s">
        <v>69</v>
      </c>
    </row>
    <row r="26" spans="1:6" ht="16.5" x14ac:dyDescent="0.25">
      <c r="A26" s="79"/>
      <c r="B26" s="79" t="s">
        <v>70</v>
      </c>
      <c r="C26" s="78">
        <v>2</v>
      </c>
      <c r="D26" s="78">
        <v>3</v>
      </c>
      <c r="E26" s="78">
        <v>4</v>
      </c>
      <c r="F26" s="78">
        <v>5</v>
      </c>
    </row>
    <row r="27" spans="1:6" ht="33" x14ac:dyDescent="0.25">
      <c r="A27" s="79"/>
      <c r="B27" s="79" t="s">
        <v>71</v>
      </c>
      <c r="C27" s="78" t="s">
        <v>69</v>
      </c>
      <c r="D27" s="78" t="s">
        <v>69</v>
      </c>
      <c r="E27" s="78" t="s">
        <v>69</v>
      </c>
      <c r="F27" s="78" t="s">
        <v>69</v>
      </c>
    </row>
    <row r="28" spans="1:6" ht="16.5" x14ac:dyDescent="0.25">
      <c r="A28" s="79">
        <v>8</v>
      </c>
      <c r="B28" s="80" t="s">
        <v>72</v>
      </c>
      <c r="C28" s="81"/>
      <c r="D28" s="81"/>
      <c r="E28" s="81"/>
      <c r="F28" s="82"/>
    </row>
    <row r="29" spans="1:6" ht="49.5" x14ac:dyDescent="0.25">
      <c r="A29" s="100"/>
      <c r="B29" s="100" t="s">
        <v>73</v>
      </c>
      <c r="C29" s="78" t="s">
        <v>74</v>
      </c>
      <c r="D29" s="78">
        <v>6</v>
      </c>
      <c r="E29" s="78">
        <v>8</v>
      </c>
      <c r="F29" s="78">
        <v>9</v>
      </c>
    </row>
    <row r="30" spans="1:6" ht="16.5" x14ac:dyDescent="0.25">
      <c r="A30" s="100"/>
      <c r="B30" s="100" t="s">
        <v>75</v>
      </c>
      <c r="C30" s="78">
        <v>3</v>
      </c>
      <c r="D30" s="78">
        <v>6</v>
      </c>
      <c r="E30" s="78">
        <v>8</v>
      </c>
      <c r="F30" s="78">
        <v>9</v>
      </c>
    </row>
    <row r="31" spans="1:6" ht="16.5" x14ac:dyDescent="0.25">
      <c r="A31" s="100"/>
      <c r="B31" s="100" t="s">
        <v>76</v>
      </c>
      <c r="C31" s="78">
        <v>3</v>
      </c>
      <c r="D31" s="78">
        <v>6</v>
      </c>
      <c r="E31" s="78">
        <v>8</v>
      </c>
      <c r="F31" s="78">
        <v>9</v>
      </c>
    </row>
    <row r="32" spans="1:6" ht="16.5" x14ac:dyDescent="0.25">
      <c r="A32" s="100"/>
      <c r="B32" s="100" t="s">
        <v>77</v>
      </c>
      <c r="C32" s="78">
        <v>4</v>
      </c>
      <c r="D32" s="78">
        <v>7</v>
      </c>
      <c r="E32" s="78">
        <v>8</v>
      </c>
      <c r="F32" s="78">
        <v>10</v>
      </c>
    </row>
    <row r="33" spans="1:6" ht="16.5" x14ac:dyDescent="0.25">
      <c r="A33" s="100"/>
      <c r="B33" s="100" t="s">
        <v>78</v>
      </c>
      <c r="C33" s="78">
        <v>1</v>
      </c>
      <c r="D33" s="78">
        <v>2</v>
      </c>
      <c r="E33" s="78">
        <v>3</v>
      </c>
      <c r="F33" s="78">
        <v>3</v>
      </c>
    </row>
    <row r="34" spans="1:6" ht="16.5" x14ac:dyDescent="0.25">
      <c r="A34" s="100"/>
      <c r="B34" s="100" t="s">
        <v>79</v>
      </c>
      <c r="C34" s="78">
        <v>4</v>
      </c>
      <c r="D34" s="78">
        <v>6</v>
      </c>
      <c r="E34" s="78">
        <v>8</v>
      </c>
      <c r="F34" s="78">
        <v>9</v>
      </c>
    </row>
    <row r="35" spans="1:6" ht="33" x14ac:dyDescent="0.25">
      <c r="A35" s="100"/>
      <c r="B35" s="100" t="s">
        <v>80</v>
      </c>
      <c r="C35" s="78">
        <v>4</v>
      </c>
      <c r="D35" s="78">
        <v>7</v>
      </c>
      <c r="E35" s="78">
        <v>8</v>
      </c>
      <c r="F35" s="78">
        <v>9</v>
      </c>
    </row>
    <row r="36" spans="1:6" ht="16.5" x14ac:dyDescent="0.25">
      <c r="A36" s="79">
        <v>9</v>
      </c>
      <c r="B36" s="80" t="s">
        <v>81</v>
      </c>
      <c r="C36" s="81"/>
      <c r="D36" s="81"/>
      <c r="E36" s="81"/>
      <c r="F36" s="82"/>
    </row>
    <row r="37" spans="1:6" ht="16.5" x14ac:dyDescent="0.25">
      <c r="A37" s="79"/>
      <c r="B37" s="79" t="s">
        <v>82</v>
      </c>
      <c r="C37" s="78">
        <v>3</v>
      </c>
      <c r="D37" s="78">
        <v>5</v>
      </c>
      <c r="E37" s="78">
        <v>7</v>
      </c>
      <c r="F37" s="78">
        <v>8</v>
      </c>
    </row>
    <row r="38" spans="1:6" ht="33" x14ac:dyDescent="0.25">
      <c r="A38" s="79"/>
      <c r="B38" s="79" t="s">
        <v>83</v>
      </c>
      <c r="C38" s="78">
        <v>3</v>
      </c>
      <c r="D38" s="78">
        <v>5</v>
      </c>
      <c r="E38" s="78">
        <v>7</v>
      </c>
      <c r="F38" s="78">
        <v>8</v>
      </c>
    </row>
    <row r="39" spans="1:6" ht="16.5" x14ac:dyDescent="0.25">
      <c r="A39" s="79">
        <v>10</v>
      </c>
      <c r="B39" s="80" t="s">
        <v>84</v>
      </c>
      <c r="C39" s="81"/>
      <c r="D39" s="81"/>
      <c r="E39" s="81"/>
      <c r="F39" s="82"/>
    </row>
    <row r="40" spans="1:6" ht="16.5" x14ac:dyDescent="0.25">
      <c r="A40" s="100"/>
      <c r="B40" s="100" t="s">
        <v>85</v>
      </c>
      <c r="C40" s="78" t="s">
        <v>69</v>
      </c>
      <c r="D40" s="78" t="s">
        <v>69</v>
      </c>
      <c r="E40" s="78" t="s">
        <v>69</v>
      </c>
      <c r="F40" s="78" t="s">
        <v>69</v>
      </c>
    </row>
    <row r="41" spans="1:6" ht="33" x14ac:dyDescent="0.25">
      <c r="A41" s="100"/>
      <c r="B41" s="100" t="s">
        <v>86</v>
      </c>
      <c r="C41" s="78">
        <v>6</v>
      </c>
      <c r="D41" s="78">
        <v>8</v>
      </c>
      <c r="E41" s="78">
        <v>10</v>
      </c>
      <c r="F41" s="78">
        <v>12</v>
      </c>
    </row>
    <row r="42" spans="1:6" ht="16.5" x14ac:dyDescent="0.25">
      <c r="A42" s="100">
        <v>11</v>
      </c>
      <c r="B42" s="100" t="s">
        <v>87</v>
      </c>
      <c r="C42" s="78">
        <v>3</v>
      </c>
      <c r="D42" s="78">
        <v>6</v>
      </c>
      <c r="E42" s="78">
        <v>9</v>
      </c>
      <c r="F42" s="78">
        <v>10</v>
      </c>
    </row>
    <row r="43" spans="1:6" ht="33" x14ac:dyDescent="0.25">
      <c r="A43" s="103">
        <v>12</v>
      </c>
      <c r="B43" s="104" t="s">
        <v>88</v>
      </c>
      <c r="C43" s="83" t="s">
        <v>69</v>
      </c>
      <c r="D43" s="83" t="s">
        <v>69</v>
      </c>
      <c r="E43" s="83" t="s">
        <v>69</v>
      </c>
      <c r="F43" s="83" t="s">
        <v>69</v>
      </c>
    </row>
    <row r="44" spans="1:6" ht="16.5" x14ac:dyDescent="0.25">
      <c r="A44" s="105"/>
      <c r="B44" s="106" t="s">
        <v>89</v>
      </c>
      <c r="C44" s="85"/>
      <c r="D44" s="85"/>
      <c r="E44" s="85"/>
      <c r="F44" s="85"/>
    </row>
    <row r="45" spans="1:6" ht="16.5" x14ac:dyDescent="0.25">
      <c r="A45" s="100">
        <v>13</v>
      </c>
      <c r="B45" s="100" t="s">
        <v>90</v>
      </c>
      <c r="C45" s="78" t="s">
        <v>69</v>
      </c>
      <c r="D45" s="78" t="s">
        <v>69</v>
      </c>
      <c r="E45" s="78" t="s">
        <v>69</v>
      </c>
      <c r="F45" s="78" t="s">
        <v>69</v>
      </c>
    </row>
    <row r="46" spans="1:6" ht="16.5" x14ac:dyDescent="0.25">
      <c r="A46" s="100">
        <v>14</v>
      </c>
      <c r="B46" s="100" t="s">
        <v>91</v>
      </c>
      <c r="C46" s="78" t="s">
        <v>69</v>
      </c>
      <c r="D46" s="78" t="s">
        <v>69</v>
      </c>
      <c r="E46" s="78" t="s">
        <v>69</v>
      </c>
      <c r="F46" s="78" t="s">
        <v>69</v>
      </c>
    </row>
    <row r="47" spans="1:6" ht="16.5" x14ac:dyDescent="0.25">
      <c r="A47" s="100">
        <v>15</v>
      </c>
      <c r="B47" s="100" t="s">
        <v>92</v>
      </c>
      <c r="C47" s="78" t="s">
        <v>69</v>
      </c>
      <c r="D47" s="78" t="s">
        <v>69</v>
      </c>
      <c r="E47" s="78" t="s">
        <v>69</v>
      </c>
      <c r="F47" s="78" t="s">
        <v>69</v>
      </c>
    </row>
    <row r="48" spans="1:6" ht="16.5" x14ac:dyDescent="0.25">
      <c r="A48" s="79">
        <v>16</v>
      </c>
      <c r="B48" s="79" t="s">
        <v>93</v>
      </c>
      <c r="C48" s="78" t="s">
        <v>69</v>
      </c>
      <c r="D48" s="78" t="s">
        <v>69</v>
      </c>
      <c r="E48" s="78" t="s">
        <v>69</v>
      </c>
      <c r="F48" s="78" t="s">
        <v>69</v>
      </c>
    </row>
    <row r="49" spans="1:6" x14ac:dyDescent="0.25">
      <c r="A49" s="87"/>
    </row>
    <row r="50" spans="1:6" ht="24" x14ac:dyDescent="0.25">
      <c r="A50" s="88" t="s">
        <v>94</v>
      </c>
      <c r="B50" s="88"/>
      <c r="C50" s="88"/>
      <c r="D50" s="88"/>
      <c r="E50" s="88"/>
      <c r="F50" s="88"/>
    </row>
    <row r="51" spans="1:6" ht="24" x14ac:dyDescent="0.25">
      <c r="A51" s="88" t="s">
        <v>95</v>
      </c>
      <c r="B51" s="88"/>
      <c r="C51" s="88"/>
      <c r="D51" s="88"/>
      <c r="E51" s="88"/>
      <c r="F51" s="88"/>
    </row>
    <row r="52" spans="1:6" ht="16.5" x14ac:dyDescent="0.25">
      <c r="A52" s="89"/>
    </row>
    <row r="53" spans="1:6" x14ac:dyDescent="0.25">
      <c r="A53" s="90" t="s">
        <v>96</v>
      </c>
      <c r="B53" s="91" t="s">
        <v>97</v>
      </c>
      <c r="C53" s="92" t="s">
        <v>98</v>
      </c>
      <c r="D53" s="93"/>
      <c r="E53" s="93"/>
      <c r="F53" s="94"/>
    </row>
    <row r="54" spans="1:6" ht="30" x14ac:dyDescent="0.25">
      <c r="A54" s="95"/>
      <c r="B54" s="96"/>
      <c r="C54" s="97" t="s">
        <v>99</v>
      </c>
      <c r="D54" s="97" t="s">
        <v>100</v>
      </c>
      <c r="E54" s="97" t="s">
        <v>101</v>
      </c>
      <c r="F54" s="97" t="s">
        <v>102</v>
      </c>
    </row>
    <row r="55" spans="1:6" ht="28.5" x14ac:dyDescent="0.25">
      <c r="A55" s="107">
        <v>1</v>
      </c>
      <c r="B55" s="107" t="s">
        <v>103</v>
      </c>
      <c r="C55" s="98">
        <v>2</v>
      </c>
      <c r="D55" s="98">
        <v>4</v>
      </c>
      <c r="E55" s="98">
        <v>5</v>
      </c>
      <c r="F55" s="98">
        <v>6</v>
      </c>
    </row>
    <row r="56" spans="1:6" ht="42.75" x14ac:dyDescent="0.25">
      <c r="A56" s="107">
        <v>2</v>
      </c>
      <c r="B56" s="107" t="s">
        <v>104</v>
      </c>
      <c r="C56" s="98">
        <v>4</v>
      </c>
      <c r="D56" s="98">
        <v>7</v>
      </c>
      <c r="E56" s="98">
        <v>8</v>
      </c>
      <c r="F56" s="98">
        <v>10</v>
      </c>
    </row>
  </sheetData>
  <mergeCells count="32">
    <mergeCell ref="A50:F50"/>
    <mergeCell ref="A51:F51"/>
    <mergeCell ref="A53:A54"/>
    <mergeCell ref="B53:B54"/>
    <mergeCell ref="C53:F53"/>
    <mergeCell ref="B36:F36"/>
    <mergeCell ref="B39:F39"/>
    <mergeCell ref="A43:A44"/>
    <mergeCell ref="C43:C44"/>
    <mergeCell ref="D43:D44"/>
    <mergeCell ref="E43:E44"/>
    <mergeCell ref="F43:F44"/>
    <mergeCell ref="A23:A24"/>
    <mergeCell ref="C23:C24"/>
    <mergeCell ref="D23:D24"/>
    <mergeCell ref="E23:E24"/>
    <mergeCell ref="F23:F24"/>
    <mergeCell ref="B28:F28"/>
    <mergeCell ref="B14:F14"/>
    <mergeCell ref="A17:F17"/>
    <mergeCell ref="B18:F18"/>
    <mergeCell ref="A20:A21"/>
    <mergeCell ref="C20:C21"/>
    <mergeCell ref="D20:D21"/>
    <mergeCell ref="E20:E21"/>
    <mergeCell ref="F20:F21"/>
    <mergeCell ref="A1:F1"/>
    <mergeCell ref="A2:A3"/>
    <mergeCell ref="B2:B3"/>
    <mergeCell ref="C2:F2"/>
    <mergeCell ref="A4:F4"/>
    <mergeCell ref="B8:F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Лесной</vt:lpstr>
      <vt:lpstr>Оздоровительная</vt:lpstr>
      <vt:lpstr>Общетерапевтическая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Романенко Ирина Ивановна</dc:creator>
  <cp:lastModifiedBy>Романенко Ирина Ивановна</cp:lastModifiedBy>
  <dcterms:created xsi:type="dcterms:W3CDTF">2026-08-18T10:31:08Z</dcterms:created>
  <dcterms:modified xsi:type="dcterms:W3CDTF">2026-08-18T11:17:49Z</dcterms:modified>
</cp:coreProperties>
</file>