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omanenko.i.i.PROFKURORT\Desktop\"/>
    </mc:Choice>
  </mc:AlternateContent>
  <xr:revisionPtr revIDLastSave="0" documentId="13_ncr:1_{1D4AF9FE-B470-496F-AC82-43879F0B8D33}" xr6:coauthVersionLast="47" xr6:coauthVersionMax="47" xr10:uidLastSave="{00000000-0000-0000-0000-000000000000}"/>
  <bookViews>
    <workbookView xWindow="-120" yWindow="-120" windowWidth="29040" windowHeight="15720" xr2:uid="{F5167D39-D108-477C-8EF7-1BB1B66400F8}"/>
  </bookViews>
  <sheets>
    <sheet name="Истокъ" sheetId="1" r:id="rId1"/>
    <sheet name="Гастроэнтерология" sheetId="2" r:id="rId2"/>
    <sheet name="Оздоровительная" sheetId="3" r:id="rId3"/>
    <sheet name="Детокс" sheetId="4" r:id="rId4"/>
    <sheet name="Антистресс" sheetId="5" r:id="rId5"/>
    <sheet name="Здоровые легкие" sheetId="6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R58" i="1" l="1"/>
  <c r="Q58" i="1"/>
  <c r="M58" i="1"/>
  <c r="L58" i="1"/>
  <c r="H58" i="1"/>
  <c r="G58" i="1"/>
  <c r="R57" i="1"/>
  <c r="Q57" i="1"/>
  <c r="M57" i="1"/>
  <c r="L57" i="1"/>
  <c r="H57" i="1"/>
  <c r="G57" i="1"/>
  <c r="R56" i="1"/>
  <c r="Q56" i="1"/>
  <c r="M56" i="1"/>
  <c r="L56" i="1"/>
  <c r="H56" i="1"/>
  <c r="G56" i="1"/>
  <c r="R55" i="1"/>
  <c r="Q55" i="1"/>
  <c r="M55" i="1"/>
  <c r="L55" i="1"/>
  <c r="H55" i="1"/>
  <c r="G55" i="1"/>
  <c r="R54" i="1"/>
  <c r="Q54" i="1"/>
  <c r="M54" i="1"/>
  <c r="L54" i="1"/>
  <c r="H54" i="1"/>
  <c r="G54" i="1"/>
  <c r="R46" i="1"/>
  <c r="Q46" i="1"/>
  <c r="M46" i="1"/>
  <c r="L46" i="1"/>
  <c r="H46" i="1"/>
  <c r="G46" i="1"/>
  <c r="R45" i="1"/>
  <c r="Q45" i="1"/>
  <c r="M45" i="1"/>
  <c r="L45" i="1"/>
  <c r="H45" i="1"/>
  <c r="G45" i="1"/>
  <c r="R44" i="1"/>
  <c r="Q44" i="1"/>
  <c r="M44" i="1"/>
  <c r="L44" i="1"/>
  <c r="H44" i="1"/>
  <c r="G44" i="1"/>
  <c r="R43" i="1"/>
  <c r="Q43" i="1"/>
  <c r="M43" i="1"/>
  <c r="L43" i="1"/>
  <c r="H43" i="1"/>
  <c r="G43" i="1"/>
  <c r="R42" i="1"/>
  <c r="Q42" i="1"/>
  <c r="M42" i="1"/>
  <c r="L42" i="1"/>
  <c r="H42" i="1"/>
  <c r="G42" i="1"/>
  <c r="R34" i="1"/>
  <c r="Q34" i="1"/>
  <c r="M34" i="1"/>
  <c r="L34" i="1"/>
  <c r="H34" i="1"/>
  <c r="G34" i="1"/>
  <c r="R33" i="1"/>
  <c r="Q33" i="1"/>
  <c r="M33" i="1"/>
  <c r="L33" i="1"/>
  <c r="H33" i="1"/>
  <c r="G33" i="1"/>
  <c r="R32" i="1"/>
  <c r="Q32" i="1"/>
  <c r="M32" i="1"/>
  <c r="L32" i="1"/>
  <c r="H32" i="1"/>
  <c r="G32" i="1"/>
  <c r="R31" i="1"/>
  <c r="Q31" i="1"/>
  <c r="M31" i="1"/>
  <c r="L31" i="1"/>
  <c r="H31" i="1"/>
  <c r="G31" i="1"/>
  <c r="R30" i="1"/>
  <c r="Q30" i="1"/>
  <c r="M30" i="1"/>
  <c r="L30" i="1"/>
  <c r="H30" i="1"/>
  <c r="G30" i="1"/>
  <c r="R23" i="1"/>
  <c r="Q23" i="1"/>
  <c r="M23" i="1"/>
  <c r="L23" i="1"/>
  <c r="H23" i="1"/>
  <c r="G23" i="1"/>
  <c r="R22" i="1"/>
  <c r="Q22" i="1"/>
  <c r="M22" i="1"/>
  <c r="L22" i="1"/>
  <c r="H22" i="1"/>
  <c r="G22" i="1"/>
  <c r="R21" i="1"/>
  <c r="Q21" i="1"/>
  <c r="M21" i="1"/>
  <c r="L21" i="1"/>
  <c r="H21" i="1"/>
  <c r="G21" i="1"/>
  <c r="R20" i="1"/>
  <c r="Q20" i="1"/>
  <c r="M20" i="1"/>
  <c r="L20" i="1"/>
  <c r="H20" i="1"/>
  <c r="G20" i="1"/>
  <c r="R19" i="1"/>
  <c r="Q19" i="1"/>
  <c r="M19" i="1"/>
  <c r="L19" i="1"/>
  <c r="H19" i="1"/>
  <c r="G19" i="1"/>
  <c r="R11" i="1"/>
  <c r="Q11" i="1"/>
  <c r="M11" i="1"/>
  <c r="L11" i="1"/>
  <c r="H11" i="1"/>
  <c r="G11" i="1"/>
  <c r="R10" i="1"/>
  <c r="Q10" i="1"/>
  <c r="M10" i="1"/>
  <c r="L10" i="1"/>
  <c r="H10" i="1"/>
  <c r="G10" i="1"/>
  <c r="R9" i="1"/>
  <c r="Q9" i="1"/>
  <c r="M9" i="1"/>
  <c r="L9" i="1"/>
  <c r="H9" i="1"/>
  <c r="G9" i="1"/>
  <c r="R8" i="1"/>
  <c r="Q8" i="1"/>
  <c r="M8" i="1"/>
  <c r="L8" i="1"/>
  <c r="H8" i="1"/>
  <c r="G8" i="1"/>
  <c r="R7" i="1"/>
  <c r="Q7" i="1"/>
  <c r="M7" i="1"/>
  <c r="L7" i="1"/>
  <c r="H7" i="1"/>
  <c r="G7" i="1"/>
</calcChain>
</file>

<file path=xl/sharedStrings.xml><?xml version="1.0" encoding="utf-8"?>
<sst xmlns="http://schemas.openxmlformats.org/spreadsheetml/2006/main" count="462" uniqueCount="186">
  <si>
    <t xml:space="preserve">Период </t>
  </si>
  <si>
    <t>с 11.05.2026 по 26.09.2026</t>
  </si>
  <si>
    <t>с 27.09.2026 по 05.11.2026</t>
  </si>
  <si>
    <t>с 06.11.2026 по 26.12.2026</t>
  </si>
  <si>
    <t>Программа лечения</t>
  </si>
  <si>
    <t>Категория номеров, согласно АСБ</t>
  </si>
  <si>
    <t>Категория номеров, согласно классификации Профкурорт</t>
  </si>
  <si>
    <t>Категория номеров, согласно классификации санатория</t>
  </si>
  <si>
    <t>Весь номер при размещении в нём 1 человека</t>
  </si>
  <si>
    <t>Основное место в номере</t>
  </si>
  <si>
    <t>Доп. место</t>
  </si>
  <si>
    <t>Л2м1к1</t>
  </si>
  <si>
    <t>ЛЮКС</t>
  </si>
  <si>
    <t>С2м1к1</t>
  </si>
  <si>
    <t>ДЖУНИОР СЮИТ</t>
  </si>
  <si>
    <t>С2м2к1</t>
  </si>
  <si>
    <t>СЮИТ</t>
  </si>
  <si>
    <t>С2м2к1И</t>
  </si>
  <si>
    <t>С2м3к1Г</t>
  </si>
  <si>
    <t xml:space="preserve">2-местный 1-комнатный джуниор-сюит </t>
  </si>
  <si>
    <r>
      <rPr>
        <b/>
        <i/>
        <sz val="10"/>
        <color indexed="8"/>
        <rFont val="Cambria"/>
        <family val="1"/>
        <charset val="204"/>
      </rPr>
      <t>В стоимость включено</t>
    </r>
    <r>
      <rPr>
        <sz val="10"/>
        <color indexed="8"/>
        <rFont val="Cambria"/>
        <family val="1"/>
        <charset val="204"/>
      </rPr>
      <t>: проживание, 3-х разовое питание, лечение по назначению врача.</t>
    </r>
  </si>
  <si>
    <r>
      <rPr>
        <b/>
        <i/>
        <sz val="10"/>
        <color indexed="8"/>
        <rFont val="Cambria"/>
        <family val="1"/>
        <charset val="204"/>
      </rPr>
      <t>В стоимость включено</t>
    </r>
    <r>
      <rPr>
        <sz val="10"/>
        <color indexed="8"/>
        <rFont val="Cambria"/>
        <family val="1"/>
        <charset val="204"/>
      </rPr>
      <t>: проживание, 3-х разовое питание, первичный прием врача-терапевта, анализ крови клинический, анализ мочи клинический, климатотерапия, фиточай, кислородный коктейль, питьевое лечение минеральной водой, терренкур.</t>
    </r>
  </si>
  <si>
    <r>
      <rPr>
        <b/>
        <i/>
        <sz val="10"/>
        <color indexed="8"/>
        <rFont val="Cambria"/>
        <family val="1"/>
        <charset val="204"/>
      </rPr>
      <t>В стоимость включено</t>
    </r>
    <r>
      <rPr>
        <sz val="10"/>
        <color indexed="8"/>
        <rFont val="Cambria"/>
        <family val="1"/>
        <charset val="204"/>
      </rPr>
      <t>: проживание, 3-х разовое питание, лечение по программе.</t>
    </r>
  </si>
  <si>
    <r>
      <rPr>
        <b/>
        <i/>
        <sz val="10"/>
        <color indexed="8"/>
        <rFont val="Cambria"/>
        <family val="1"/>
        <charset val="204"/>
      </rPr>
      <t>В стоимость включено:</t>
    </r>
    <r>
      <rPr>
        <sz val="10"/>
        <color indexed="8"/>
        <rFont val="Cambria"/>
        <family val="1"/>
        <charset val="204"/>
      </rPr>
      <t xml:space="preserve"> проживание, 3-х разовое питание, лечение по программе.</t>
    </r>
  </si>
  <si>
    <r>
      <t xml:space="preserve">Цены на санаторно-курортные услуги в </t>
    </r>
    <r>
      <rPr>
        <b/>
        <sz val="12"/>
        <color indexed="10"/>
        <rFont val="Cambria"/>
        <family val="1"/>
        <charset val="204"/>
      </rPr>
      <t>санаторий</t>
    </r>
    <r>
      <rPr>
        <b/>
        <sz val="12"/>
        <color indexed="8"/>
        <rFont val="Cambria"/>
        <family val="1"/>
        <charset val="204"/>
      </rPr>
      <t xml:space="preserve"> </t>
    </r>
    <r>
      <rPr>
        <b/>
        <sz val="12"/>
        <color indexed="10"/>
        <rFont val="Cambria"/>
        <family val="1"/>
        <charset val="204"/>
      </rPr>
      <t>"Истокъ"</t>
    </r>
    <r>
      <rPr>
        <b/>
        <sz val="12"/>
        <color indexed="8"/>
        <rFont val="Cambria"/>
        <family val="1"/>
        <charset val="204"/>
      </rPr>
      <t xml:space="preserve"> на 2026г.</t>
    </r>
  </si>
  <si>
    <t>Основное место на ребенка от 14 лет</t>
  </si>
  <si>
    <t>Доп. место на ребенка от 14 лет</t>
  </si>
  <si>
    <t xml:space="preserve">2-местный 1-комнатный делюкс </t>
  </si>
  <si>
    <t xml:space="preserve">2-местный 2-комнатный сюит </t>
  </si>
  <si>
    <t>2-местный 2-комнатный сюит "Истокъ"</t>
  </si>
  <si>
    <t xml:space="preserve">2-местный 3-комнатный гранд сюит </t>
  </si>
  <si>
    <t>Стоимость указана на человека в сутки в рублях</t>
  </si>
  <si>
    <t>Общетерапевтическая*</t>
  </si>
  <si>
    <t>Оздоровительная*</t>
  </si>
  <si>
    <t>ДЕТОКС*</t>
  </si>
  <si>
    <t>Здоровые легкие*</t>
  </si>
  <si>
    <t>Антистресс*</t>
  </si>
  <si>
    <r>
      <rPr>
        <sz val="10"/>
        <color rgb="FFFF0000"/>
        <rFont val="Cambria"/>
        <family val="1"/>
        <charset val="204"/>
      </rPr>
      <t>*</t>
    </r>
    <r>
      <rPr>
        <sz val="10"/>
        <color theme="1"/>
        <rFont val="Cambria"/>
        <family val="1"/>
        <charset val="204"/>
      </rPr>
      <t>цены действительны при заезде от 10 суток</t>
    </r>
  </si>
  <si>
    <r>
      <rPr>
        <sz val="10"/>
        <color rgb="FFFF0000"/>
        <rFont val="Cambria"/>
        <family val="1"/>
        <charset val="204"/>
      </rPr>
      <t>*</t>
    </r>
    <r>
      <rPr>
        <sz val="10"/>
        <color theme="1"/>
        <rFont val="Cambria"/>
        <family val="1"/>
        <charset val="204"/>
      </rPr>
      <t>цены действительны при заезде от 4 суток</t>
    </r>
  </si>
  <si>
    <t>Диагностический блок</t>
  </si>
  <si>
    <t>Перечень медицинских услуг</t>
  </si>
  <si>
    <t>Количество мед. услуг на срок</t>
  </si>
  <si>
    <t>10 дней</t>
  </si>
  <si>
    <t>14 дней</t>
  </si>
  <si>
    <t>18 дней</t>
  </si>
  <si>
    <t>21 день</t>
  </si>
  <si>
    <t>Прием лечащего врача первичный</t>
  </si>
  <si>
    <t>Динамическое наблюдение лечащего врача</t>
  </si>
  <si>
    <t>Консультация врача-специалиста по показаниям (невролог, уролог или гинеколог, кардиолог, лор, эндокринолог, физиотерапевт )</t>
  </si>
  <si>
    <t>Клинический анализ крови (контроль по показаниям ), контроль при выявлении патологии</t>
  </si>
  <si>
    <t>Клинический анализ мочи (контроль по показаниям ), контроль при выявлении патологии</t>
  </si>
  <si>
    <t>Биохимический анализ крови: печеночные пробы, амилаза, щелочная фосфотаза, холестерин (** увеличение по показаниям биохимических показателей)</t>
  </si>
  <si>
    <t>Клинический анализ кала (копрограмма )</t>
  </si>
  <si>
    <t>Кал на скрытую кровь (реакция Грегерсена) по показаниям**</t>
  </si>
  <si>
    <t>Гинекологический/урологический мазок</t>
  </si>
  <si>
    <t>ЭКГ покоя (по показаниям с функциональными пробами); контрольное исследование в случае выявленной патологии</t>
  </si>
  <si>
    <t>УЗИ ГБС (гепато-билиарной системы) по показаниям 1 вид дополнительного УЗИ (*дополнительно почки, щитовидная железа, ОМТ, ТРУЗИ, ТВУЗИ 2 ультразвуковых исследования УЗИ дополнительно) (** увеличение обследований)</t>
  </si>
  <si>
    <t>Ректороманоскопия по показаниям</t>
  </si>
  <si>
    <t>ЭФГДС по показаниям</t>
  </si>
  <si>
    <t>Дуоденальное зондирование*</t>
  </si>
  <si>
    <t>-</t>
  </si>
  <si>
    <t>Оздоровительный блок</t>
  </si>
  <si>
    <t>ЛФК по группам</t>
  </si>
  <si>
    <t>ежедневно</t>
  </si>
  <si>
    <t>Терренкур (лечебная дозированная ходьба в курортном парке)</t>
  </si>
  <si>
    <t>Климатотерапия</t>
  </si>
  <si>
    <t>Лечебный блок</t>
  </si>
  <si>
    <t>УМВ или искусственные ванны (по показаниям)</t>
  </si>
  <si>
    <t>Грязелечение: грязевые аппликации, общая ( по показаниям)</t>
  </si>
  <si>
    <t>Гидропатия ( Душ Шарко, циркулярный душ ,восходящий душ 1 вид по показаниям), ** 2 вида (по показаниям)</t>
  </si>
  <si>
    <t>ПДМ</t>
  </si>
  <si>
    <t>Массаж классический 1,5 Ед ( **3 Ед)</t>
  </si>
  <si>
    <t>Аппаратная физиотерапия (1-2 вида по показаниям)</t>
  </si>
  <si>
    <t>Тюбажи с минеральной водой при отсутствии противопоказаний</t>
  </si>
  <si>
    <t>Орошение минеральной водой (десневое, голова, лицо)</t>
  </si>
  <si>
    <t>Гидроколонотерапия (при отсутствии противопоказаний)</t>
  </si>
  <si>
    <t>СПА-эфференс кишечный лаваж*</t>
  </si>
  <si>
    <t>Микроклизмы</t>
  </si>
  <si>
    <t>Общая магнитотерапия на аппарате «Мультимаг» (** увеличение количества по показаниям)</t>
  </si>
  <si>
    <t>Ингаляции масляно-щелочные</t>
  </si>
  <si>
    <t>Гинекологические/урологические процедуры по назначению врача специалиста</t>
  </si>
  <si>
    <t>ЛОР-процедуры по назначению врача специалиста</t>
  </si>
  <si>
    <t>Спелеокамера (**показаниях на увеличение количества процедур)</t>
  </si>
  <si>
    <t>Фиточай по показаниям</t>
  </si>
  <si>
    <t>Кислородный коктейль по показаниям</t>
  </si>
  <si>
    <t>Медикаментозное лечение без плановых курсов (неотложная помощь)</t>
  </si>
  <si>
    <t>Медикаментозное лечение по назначению врача (лекарственные препараты приобретают лечащиеся)</t>
  </si>
  <si>
    <t>По назначению</t>
  </si>
  <si>
    <t>* - только для отдыхающих в номерах категории «Делюкс», «Джуниор Сюит», «Сюит», «Гранд Сюит», «Сюит Истокъ»</t>
  </si>
  <si>
    <t>** - только для отдыхающих в номерах категории «Джуниор Сюит», «Сюит», «Гранд Сюит», «Сюит Истокъ».</t>
  </si>
  <si>
    <t>Наименование услуги</t>
  </si>
  <si>
    <t>Количество</t>
  </si>
  <si>
    <t>при заезде 1 раз</t>
  </si>
  <si>
    <t>Клинический анализ крови</t>
  </si>
  <si>
    <t>Клинический анализ мочи</t>
  </si>
  <si>
    <t>весь срок пребывания</t>
  </si>
  <si>
    <t>Фиточай по показаниям</t>
  </si>
  <si>
    <t>Кислородный коктейль по показаниям</t>
  </si>
  <si>
    <t>Питьевое лечение минеральной водой</t>
  </si>
  <si>
    <t>7 дней</t>
  </si>
  <si>
    <t>12 дней</t>
  </si>
  <si>
    <t>Динамическое наблюдение диетолога (разработка индивидуального диетического меню)</t>
  </si>
  <si>
    <t>Консультация врача-специалиста по показаниям (уролог или гинеколог, эндокринолог, физиотерапевт)</t>
  </si>
  <si>
    <t>Клинический анализ крови (контроль по показаниям), контроль при выявлении патологии</t>
  </si>
  <si>
    <t>Клинический анализ мочи (контроль по показаниям), контроль при выявлении патологии</t>
  </si>
  <si>
    <t>Биохимический анализ крови: липидограмма, мочевая кислота, СРБ, АЛТ, АСТ, билирубины, гликемический профиль, креатинин, общий белок, ПТИ, кальций, калий, магний) ИФА крови : ТТГ, инсулин, гликированный гемоглабин. Другие показатели по показаниям – оплачиваются дополнительно.</t>
  </si>
  <si>
    <t>Биоимпедансометрия</t>
  </si>
  <si>
    <t>УЗИ ГБС (гепато-билиарной системы) по показаниям дополнительно почки или щитовидная железа</t>
  </si>
  <si>
    <t>Дуоденальное зондирование ** или СПА -эфференс кишечный лаваж**</t>
  </si>
  <si>
    <t>Ректороманоскопия</t>
  </si>
  <si>
    <t>ЛФК по группам (гидрокинезотерапия), бодифлекс</t>
  </si>
  <si>
    <t>Терренкур (лечебная дозированная ходьба в курортном парке), скандинавская ходьба</t>
  </si>
  <si>
    <t>Питьевое лечение минеральной водой 3 раза в день</t>
  </si>
  <si>
    <t>Диетотерапия по назначению лечащего врача</t>
  </si>
  <si>
    <t>Ванны (УМВ и другие по показаниям)</t>
  </si>
  <si>
    <t>Грязелечение: грязевое обертывание (по показаниям аппликации)</t>
  </si>
  <si>
    <t>Гидропатия ( Душ Шарко )</t>
  </si>
  <si>
    <t>SPA-процедура Очищающий экспресс-уход для тела на основе морской соли и масел</t>
  </si>
  <si>
    <t>Спа Программа «Термальная детоксикация»</t>
  </si>
  <si>
    <t>Лимфодренажный массаж</t>
  </si>
  <si>
    <t>Спа Программа Обертывание из водоросли спирулина</t>
  </si>
  <si>
    <t>Комплексный спа-ритуал «Красота вне времени»</t>
  </si>
  <si>
    <t>СПА -ритуал «Тонус и сияние» на основе красного виноградаи Экспресс-уход для лица «Fresh Look»</t>
  </si>
  <si>
    <t>Программа по телу “ Bodystrategist”</t>
  </si>
  <si>
    <t>4-5</t>
  </si>
  <si>
    <t>Микроклизмы по показаниям</t>
  </si>
  <si>
    <t>В/в озонотерапия или УФОК крови</t>
  </si>
  <si>
    <t>Лимфодренаж аппаратный (Прессотерапия)</t>
  </si>
  <si>
    <t>Спелеокамера</t>
  </si>
  <si>
    <t>Фиточай (по показаниям)</t>
  </si>
  <si>
    <t>Криосауна</t>
  </si>
  <si>
    <t>Медикаментозное лечение по назначению врача (лекарственные препараты приобретают лечащиеся) Медикаментозное лечение без плановых курсов (неотложная помощь)</t>
  </si>
  <si>
    <t>Рекомендации по дальнейшему закреплению результата домой</t>
  </si>
  <si>
    <t>10 дней</t>
  </si>
  <si>
    <t>14 дней</t>
  </si>
  <si>
    <t>18 дней</t>
  </si>
  <si>
    <t>21 день</t>
  </si>
  <si>
    <t>Консультация врача невролога</t>
  </si>
  <si>
    <t>Консультация врача-специалиста по показаниям (эндокринолог, уролог, гинеколог, кардиолог, лор)</t>
  </si>
  <si>
    <t>(** увеличение консультативных приемов по показаниям)</t>
  </si>
  <si>
    <t>Биохимический анализ крови: 5 показателей по нозологии, (** расширение объёма по показаниям), гормоны по показаниям (платно)</t>
  </si>
  <si>
    <t>ЭКГ покоя, контрольное исследование в случае выявленной патологии</t>
  </si>
  <si>
    <t>УЗИ щитовидной железы, по показаниям 1 дополнительно почки, ГБС, ОМТ, ТРУЗИ, ТВУЗИ (**2 ультразвуковых исследования УЗИ, дополнительно)</t>
  </si>
  <si>
    <t>РВГ (реовазография) сосудов головы</t>
  </si>
  <si>
    <t>Занятия в группе йога</t>
  </si>
  <si>
    <t>2 раза в неделю</t>
  </si>
  <si>
    <t>Грязелечение: грязевые аппликации, общая (по показаниям)</t>
  </si>
  <si>
    <t>Гидропатия ( Душ Шарко, циркулярный душ, восходящий душ 1 вид по показаниям)</t>
  </si>
  <si>
    <t>Массаж классический 1,5 Ед (** 3 Ед)</t>
  </si>
  <si>
    <t>Аппаратная физиотерапия (2 вида)</t>
  </si>
  <si>
    <t>Спа программа «Aromasoul»</t>
  </si>
  <si>
    <t>Общая магнитотерапия на аппарате «Мультимаг» (**увеличение количества процедур по показаниям)</t>
  </si>
  <si>
    <t>Лимфодренаж (прессотерапия) (** по показаниям на увеличение процедур)</t>
  </si>
  <si>
    <t>СПА-брейк «Антистресс»</t>
  </si>
  <si>
    <t>Релакс массаж</t>
  </si>
  <si>
    <t>Ингаляции антиоксидантные</t>
  </si>
  <si>
    <t>Криосауна или оксигенная барокамера</t>
  </si>
  <si>
    <t>Спелеокамера ( ** по показаниям на увеличение количества процедур)</t>
  </si>
  <si>
    <t>Фиточай ( Микстура Кватера на ночь)</t>
  </si>
  <si>
    <t>Кислородный коктейль (по показаниям)</t>
  </si>
  <si>
    <t>Медикаментозное лечение по назначению врача курсовое (лекарственные препараты приобретают лечащиеся)</t>
  </si>
  <si>
    <t>Консультация врача-специалиста по показаниям (невролог, уролог или гинеколог, кардиолог, лор, эндокринолог, физиотерапевт ) (* *по показаниям всех)</t>
  </si>
  <si>
    <t>Биохимический анализ крови: печеночные пробы, почечные пробы, СРБ ,микроэлементы, глюкоза</t>
  </si>
  <si>
    <t>Клинический анализ кала ( копрограмма )</t>
  </si>
  <si>
    <t>УЗИ гепато-билиарной системы, почек, щитовидной железы</t>
  </si>
  <si>
    <t>Дыхательная гимнастика</t>
  </si>
  <si>
    <t>ЛФК по группам, скандинавская ходьба</t>
  </si>
  <si>
    <t>Терренкур — лечебная дозированная ходьба в курортном парке</t>
  </si>
  <si>
    <t>Диетотерапия, обогащенная пребиотическими коктейлями и витаминами по назначению лечащего врача</t>
  </si>
  <si>
    <t>Ванны (магниевые, сухие углекислые ванны)</t>
  </si>
  <si>
    <t>Грязелечение: грязевые аппликации ( 2 зоны),</t>
  </si>
  <si>
    <t>* общая( по показаниям)</t>
  </si>
  <si>
    <t>СПА эфференс кишечный лаваж</t>
  </si>
  <si>
    <t>2-3</t>
  </si>
  <si>
    <t>3-4</t>
  </si>
  <si>
    <t>Массаж классический 3 Ед</t>
  </si>
  <si>
    <t>Прессотерапия нижних конечностей</t>
  </si>
  <si>
    <t>Сифонное промывание кишечника минеральной водой(при отсутствии противопоказаний)</t>
  </si>
  <si>
    <t>Микроклизмы (ОКС, масляно-травяные)</t>
  </si>
  <si>
    <t>Гепатопротекторная инфузионная терапия</t>
  </si>
  <si>
    <t>Криотерапия</t>
  </si>
  <si>
    <t>Общая магнитотерпия «Мультимаг»</t>
  </si>
  <si>
    <t>Витаминно-антиоксидантная инфузионная терапия (внутривенная озонотерапия)</t>
  </si>
  <si>
    <t>Спелеокамера (**при показаниях на увеличение количества процедур)</t>
  </si>
  <si>
    <t>Фиточай</t>
  </si>
  <si>
    <t>Кислородный коктейль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</si>
</sst>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_р_._-;\-* #,##0_р_._-;_-* &quot;-&quot;_р_._-;_-@_-"/>
  </numFmts>
  <fonts count="1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2"/>
      <color indexed="10"/>
      <name val="Cambria"/>
      <family val="1"/>
      <charset val="204"/>
    </font>
    <font>
      <b/>
      <sz val="12"/>
      <color indexed="8"/>
      <name val="Cambria"/>
      <family val="1"/>
      <charset val="204"/>
    </font>
    <font>
      <sz val="11"/>
      <color indexed="8"/>
      <name val="Calibri"/>
      <family val="2"/>
      <charset val="204"/>
    </font>
    <font>
      <sz val="10"/>
      <color indexed="8"/>
      <name val="Cambria"/>
      <family val="1"/>
      <charset val="204"/>
    </font>
    <font>
      <sz val="10"/>
      <color theme="1"/>
      <name val="Cambria"/>
      <family val="1"/>
      <charset val="204"/>
    </font>
    <font>
      <b/>
      <sz val="10"/>
      <color rgb="FFFF0000"/>
      <name val="Cambria"/>
      <family val="1"/>
      <charset val="204"/>
    </font>
    <font>
      <b/>
      <sz val="10"/>
      <color indexed="8"/>
      <name val="Cambria"/>
      <family val="1"/>
      <charset val="204"/>
    </font>
    <font>
      <b/>
      <sz val="10"/>
      <name val="Cambria"/>
      <family val="1"/>
      <charset val="204"/>
    </font>
    <font>
      <sz val="10"/>
      <name val="Cambria"/>
      <family val="1"/>
      <charset val="204"/>
    </font>
    <font>
      <i/>
      <sz val="10"/>
      <color theme="1"/>
      <name val="Cambria"/>
      <family val="1"/>
      <charset val="204"/>
    </font>
    <font>
      <b/>
      <sz val="10"/>
      <color theme="1"/>
      <name val="Cambria"/>
      <family val="1"/>
      <charset val="204"/>
    </font>
    <font>
      <b/>
      <i/>
      <sz val="10"/>
      <color indexed="8"/>
      <name val="Cambria"/>
      <family val="1"/>
      <charset val="204"/>
    </font>
    <font>
      <sz val="10"/>
      <color rgb="FFFF0000"/>
      <name val="Cambria"/>
      <family val="1"/>
      <charset val="204"/>
    </font>
    <font>
      <i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4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5" fillId="0" borderId="0"/>
    <xf numFmtId="0" fontId="1" fillId="0" borderId="0"/>
    <xf numFmtId="164" fontId="5" fillId="0" borderId="0" applyFont="0" applyFill="0" applyBorder="0" applyAlignment="0" applyProtection="0"/>
  </cellStyleXfs>
  <cellXfs count="126">
    <xf numFmtId="0" fontId="0" fillId="0" borderId="0" xfId="0"/>
    <xf numFmtId="0" fontId="6" fillId="0" borderId="0" xfId="0" applyFont="1"/>
    <xf numFmtId="0" fontId="7" fillId="0" borderId="0" xfId="0" applyFont="1"/>
    <xf numFmtId="0" fontId="8" fillId="0" borderId="0" xfId="0" applyFont="1" applyAlignment="1">
      <alignment horizontal="left"/>
    </xf>
    <xf numFmtId="0" fontId="9" fillId="0" borderId="1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9" fillId="0" borderId="1" xfId="1" applyFont="1" applyBorder="1" applyAlignment="1">
      <alignment horizontal="center" vertical="center" wrapText="1"/>
    </xf>
    <xf numFmtId="0" fontId="9" fillId="0" borderId="2" xfId="1" applyFont="1" applyBorder="1" applyAlignment="1">
      <alignment horizontal="center" vertical="center" wrapText="1"/>
    </xf>
    <xf numFmtId="0" fontId="9" fillId="0" borderId="3" xfId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1" xfId="1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10" fillId="0" borderId="8" xfId="2" applyFont="1" applyBorder="1" applyAlignment="1">
      <alignment horizontal="center" vertical="center"/>
    </xf>
    <xf numFmtId="0" fontId="8" fillId="0" borderId="8" xfId="2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 wrapText="1"/>
    </xf>
    <xf numFmtId="3" fontId="11" fillId="2" borderId="10" xfId="0" applyNumberFormat="1" applyFont="1" applyFill="1" applyBorder="1" applyAlignment="1">
      <alignment horizontal="center" vertical="center"/>
    </xf>
    <xf numFmtId="3" fontId="11" fillId="0" borderId="11" xfId="3" applyNumberFormat="1" applyFont="1" applyFill="1" applyBorder="1" applyAlignment="1">
      <alignment horizontal="center" vertical="center"/>
    </xf>
    <xf numFmtId="3" fontId="11" fillId="2" borderId="11" xfId="0" applyNumberFormat="1" applyFont="1" applyFill="1" applyBorder="1" applyAlignment="1">
      <alignment horizontal="center" vertical="center"/>
    </xf>
    <xf numFmtId="3" fontId="11" fillId="2" borderId="12" xfId="0" applyNumberFormat="1" applyFont="1" applyFill="1" applyBorder="1" applyAlignment="1">
      <alignment horizontal="center" vertical="center"/>
    </xf>
    <xf numFmtId="0" fontId="10" fillId="0" borderId="13" xfId="2" applyFont="1" applyBorder="1" applyAlignment="1">
      <alignment horizontal="center" vertical="center"/>
    </xf>
    <xf numFmtId="0" fontId="8" fillId="0" borderId="13" xfId="2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3" fontId="11" fillId="2" borderId="15" xfId="0" applyNumberFormat="1" applyFont="1" applyFill="1" applyBorder="1" applyAlignment="1">
      <alignment horizontal="center" vertical="center"/>
    </xf>
    <xf numFmtId="3" fontId="11" fillId="2" borderId="16" xfId="0" applyNumberFormat="1" applyFont="1" applyFill="1" applyBorder="1" applyAlignment="1">
      <alignment horizontal="center" vertical="center"/>
    </xf>
    <xf numFmtId="3" fontId="11" fillId="0" borderId="16" xfId="3" applyNumberFormat="1" applyFont="1" applyFill="1" applyBorder="1" applyAlignment="1">
      <alignment horizontal="center" vertical="center"/>
    </xf>
    <xf numFmtId="3" fontId="11" fillId="2" borderId="17" xfId="0" applyNumberFormat="1" applyFont="1" applyFill="1" applyBorder="1" applyAlignment="1">
      <alignment horizontal="center" vertical="center"/>
    </xf>
    <xf numFmtId="0" fontId="8" fillId="0" borderId="13" xfId="2" applyFont="1" applyBorder="1" applyAlignment="1">
      <alignment horizontal="center" vertical="center"/>
    </xf>
    <xf numFmtId="0" fontId="9" fillId="0" borderId="18" xfId="0" applyFont="1" applyBorder="1" applyAlignment="1">
      <alignment horizontal="center" vertical="center" wrapText="1"/>
    </xf>
    <xf numFmtId="3" fontId="11" fillId="2" borderId="19" xfId="0" applyNumberFormat="1" applyFont="1" applyFill="1" applyBorder="1" applyAlignment="1">
      <alignment horizontal="center" vertical="center"/>
    </xf>
    <xf numFmtId="3" fontId="11" fillId="0" borderId="20" xfId="3" applyNumberFormat="1" applyFont="1" applyFill="1" applyBorder="1" applyAlignment="1">
      <alignment horizontal="center" vertical="center"/>
    </xf>
    <xf numFmtId="3" fontId="11" fillId="2" borderId="21" xfId="0" applyNumberFormat="1" applyFont="1" applyFill="1" applyBorder="1" applyAlignment="1">
      <alignment horizontal="center" vertical="center"/>
    </xf>
    <xf numFmtId="0" fontId="10" fillId="0" borderId="22" xfId="2" applyFont="1" applyBorder="1" applyAlignment="1">
      <alignment horizontal="center" vertical="center"/>
    </xf>
    <xf numFmtId="0" fontId="8" fillId="0" borderId="22" xfId="2" applyFont="1" applyBorder="1" applyAlignment="1">
      <alignment horizontal="center" vertical="center"/>
    </xf>
    <xf numFmtId="0" fontId="9" fillId="0" borderId="23" xfId="0" applyFont="1" applyBorder="1" applyAlignment="1">
      <alignment horizontal="center" vertical="center" wrapText="1"/>
    </xf>
    <xf numFmtId="3" fontId="11" fillId="2" borderId="24" xfId="0" applyNumberFormat="1" applyFont="1" applyFill="1" applyBorder="1" applyAlignment="1">
      <alignment horizontal="center" vertical="center"/>
    </xf>
    <xf numFmtId="3" fontId="11" fillId="0" borderId="25" xfId="3" applyNumberFormat="1" applyFont="1" applyFill="1" applyBorder="1" applyAlignment="1">
      <alignment horizontal="center" vertical="center"/>
    </xf>
    <xf numFmtId="3" fontId="11" fillId="2" borderId="25" xfId="0" applyNumberFormat="1" applyFont="1" applyFill="1" applyBorder="1" applyAlignment="1">
      <alignment horizontal="center" vertical="center"/>
    </xf>
    <xf numFmtId="3" fontId="11" fillId="2" borderId="26" xfId="0" applyNumberFormat="1" applyFont="1" applyFill="1" applyBorder="1" applyAlignment="1">
      <alignment horizontal="center" vertical="center"/>
    </xf>
    <xf numFmtId="0" fontId="8" fillId="0" borderId="0" xfId="0" applyFont="1"/>
    <xf numFmtId="0" fontId="13" fillId="0" borderId="0" xfId="0" applyFont="1" applyAlignment="1">
      <alignment vertical="center" wrapText="1"/>
    </xf>
    <xf numFmtId="0" fontId="10" fillId="0" borderId="27" xfId="2" applyFont="1" applyBorder="1" applyAlignment="1">
      <alignment horizontal="center" vertical="center"/>
    </xf>
    <xf numFmtId="0" fontId="8" fillId="0" borderId="28" xfId="2" applyFont="1" applyBorder="1" applyAlignment="1">
      <alignment horizontal="center" vertical="center"/>
    </xf>
    <xf numFmtId="0" fontId="10" fillId="0" borderId="29" xfId="2" applyFont="1" applyBorder="1" applyAlignment="1">
      <alignment horizontal="center" vertical="center"/>
    </xf>
    <xf numFmtId="0" fontId="10" fillId="0" borderId="30" xfId="2" applyFont="1" applyBorder="1" applyAlignment="1">
      <alignment horizontal="center" vertical="center"/>
    </xf>
    <xf numFmtId="0" fontId="8" fillId="0" borderId="31" xfId="2" applyFont="1" applyBorder="1" applyAlignment="1">
      <alignment horizontal="center" vertical="center"/>
    </xf>
    <xf numFmtId="3" fontId="11" fillId="2" borderId="20" xfId="0" applyNumberFormat="1" applyFont="1" applyFill="1" applyBorder="1" applyAlignment="1">
      <alignment horizontal="center" vertical="center"/>
    </xf>
    <xf numFmtId="3" fontId="6" fillId="0" borderId="0" xfId="0" applyNumberFormat="1" applyFont="1" applyAlignment="1">
      <alignment vertical="top"/>
    </xf>
    <xf numFmtId="3" fontId="6" fillId="0" borderId="23" xfId="0" applyNumberFormat="1" applyFont="1" applyBorder="1" applyAlignment="1">
      <alignment horizontal="left" vertical="top" wrapText="1"/>
    </xf>
    <xf numFmtId="0" fontId="4" fillId="0" borderId="0" xfId="0" applyFont="1" applyAlignment="1"/>
    <xf numFmtId="0" fontId="12" fillId="0" borderId="32" xfId="0" applyFont="1" applyBorder="1" applyAlignment="1">
      <alignment horizontal="left"/>
    </xf>
    <xf numFmtId="0" fontId="7" fillId="0" borderId="32" xfId="0" applyFont="1" applyBorder="1" applyAlignment="1">
      <alignment horizontal="left"/>
    </xf>
    <xf numFmtId="0" fontId="2" fillId="0" borderId="33" xfId="0" applyFont="1" applyBorder="1" applyAlignment="1">
      <alignment horizontal="center"/>
    </xf>
    <xf numFmtId="0" fontId="2" fillId="0" borderId="32" xfId="0" applyFont="1" applyBorder="1" applyAlignment="1">
      <alignment horizontal="center"/>
    </xf>
    <xf numFmtId="0" fontId="2" fillId="0" borderId="34" xfId="0" applyFont="1" applyBorder="1" applyAlignment="1">
      <alignment horizontal="center"/>
    </xf>
    <xf numFmtId="0" fontId="0" fillId="0" borderId="35" xfId="0" applyBorder="1" applyAlignment="1">
      <alignment horizontal="center" vertical="center"/>
    </xf>
    <xf numFmtId="0" fontId="16" fillId="0" borderId="36" xfId="0" applyFont="1" applyBorder="1" applyAlignment="1">
      <alignment horizontal="center"/>
    </xf>
    <xf numFmtId="0" fontId="16" fillId="0" borderId="37" xfId="0" applyFont="1" applyBorder="1" applyAlignment="1">
      <alignment horizontal="center"/>
    </xf>
    <xf numFmtId="0" fontId="0" fillId="0" borderId="22" xfId="0" applyBorder="1" applyAlignment="1">
      <alignment horizontal="center" vertical="center"/>
    </xf>
    <xf numFmtId="0" fontId="0" fillId="0" borderId="38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6" xfId="0" applyBorder="1" applyAlignment="1">
      <alignment horizontal="center"/>
    </xf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5" xfId="0" applyBorder="1"/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9" xfId="0" applyBorder="1"/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0" fillId="0" borderId="39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40" xfId="0" applyBorder="1" applyAlignment="1">
      <alignment horizontal="center"/>
    </xf>
    <xf numFmtId="0" fontId="0" fillId="0" borderId="41" xfId="0" applyBorder="1" applyAlignment="1">
      <alignment horizontal="center"/>
    </xf>
    <xf numFmtId="0" fontId="0" fillId="0" borderId="42" xfId="0" applyBorder="1" applyAlignment="1">
      <alignment horizontal="center"/>
    </xf>
    <xf numFmtId="0" fontId="0" fillId="0" borderId="43" xfId="0" applyBorder="1" applyAlignment="1">
      <alignment horizontal="center"/>
    </xf>
    <xf numFmtId="0" fontId="16" fillId="0" borderId="15" xfId="0" applyFont="1" applyBorder="1"/>
    <xf numFmtId="0" fontId="16" fillId="0" borderId="16" xfId="0" applyFont="1" applyBorder="1" applyAlignment="1">
      <alignment horizontal="center"/>
    </xf>
    <xf numFmtId="0" fontId="16" fillId="0" borderId="17" xfId="0" applyFont="1" applyBorder="1" applyAlignment="1">
      <alignment horizontal="center"/>
    </xf>
    <xf numFmtId="0" fontId="16" fillId="0" borderId="24" xfId="0" applyFont="1" applyBorder="1"/>
    <xf numFmtId="0" fontId="16" fillId="0" borderId="25" xfId="0" applyFont="1" applyBorder="1"/>
    <xf numFmtId="0" fontId="16" fillId="0" borderId="26" xfId="0" applyFont="1" applyBorder="1"/>
    <xf numFmtId="0" fontId="0" fillId="0" borderId="15" xfId="0" applyBorder="1" applyAlignment="1">
      <alignment horizontal="left" vertical="top" wrapText="1"/>
    </xf>
    <xf numFmtId="0" fontId="0" fillId="0" borderId="19" xfId="0" applyBorder="1" applyAlignment="1">
      <alignment horizontal="left" vertical="top"/>
    </xf>
    <xf numFmtId="0" fontId="0" fillId="0" borderId="16" xfId="0" applyBorder="1"/>
    <xf numFmtId="0" fontId="0" fillId="0" borderId="18" xfId="0" applyBorder="1" applyAlignment="1">
      <alignment horizontal="center"/>
    </xf>
    <xf numFmtId="0" fontId="0" fillId="0" borderId="11" xfId="0" applyBorder="1"/>
    <xf numFmtId="49" fontId="0" fillId="0" borderId="16" xfId="0" applyNumberFormat="1" applyBorder="1" applyAlignment="1">
      <alignment horizontal="center"/>
    </xf>
    <xf numFmtId="0" fontId="0" fillId="0" borderId="11" xfId="0" applyBorder="1" applyAlignment="1">
      <alignment horizontal="left" vertical="top" wrapText="1"/>
    </xf>
    <xf numFmtId="0" fontId="0" fillId="0" borderId="11" xfId="0" applyBorder="1" applyAlignment="1">
      <alignment horizontal="left" vertical="top"/>
    </xf>
    <xf numFmtId="0" fontId="0" fillId="0" borderId="16" xfId="0" applyBorder="1" applyAlignment="1">
      <alignment horizontal="left" vertical="top" wrapText="1"/>
    </xf>
    <xf numFmtId="0" fontId="0" fillId="0" borderId="16" xfId="0" applyBorder="1" applyAlignment="1">
      <alignment horizontal="left" vertical="top"/>
    </xf>
    <xf numFmtId="0" fontId="2" fillId="0" borderId="1" xfId="0" applyFont="1" applyBorder="1" applyAlignment="1">
      <alignment horizontal="left" vertical="top"/>
    </xf>
    <xf numFmtId="0" fontId="2" fillId="0" borderId="2" xfId="0" applyFont="1" applyBorder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0" fontId="0" fillId="0" borderId="39" xfId="0" applyBorder="1" applyAlignment="1">
      <alignment horizontal="left" vertical="top"/>
    </xf>
    <xf numFmtId="0" fontId="0" fillId="0" borderId="14" xfId="0" applyBorder="1" applyAlignment="1">
      <alignment horizontal="left" vertical="top"/>
    </xf>
    <xf numFmtId="0" fontId="0" fillId="0" borderId="18" xfId="0" applyBorder="1" applyAlignment="1">
      <alignment horizontal="left" vertical="top"/>
    </xf>
    <xf numFmtId="0" fontId="0" fillId="0" borderId="11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49" fontId="0" fillId="0" borderId="16" xfId="0" applyNumberFormat="1" applyBorder="1" applyAlignment="1">
      <alignment horizontal="center" vertical="center"/>
    </xf>
    <xf numFmtId="0" fontId="0" fillId="0" borderId="39" xfId="0" applyBorder="1" applyAlignment="1">
      <alignment horizontal="center" vertical="top"/>
    </xf>
    <xf numFmtId="0" fontId="0" fillId="0" borderId="14" xfId="0" applyBorder="1" applyAlignment="1">
      <alignment horizontal="center" vertical="top"/>
    </xf>
    <xf numFmtId="0" fontId="0" fillId="0" borderId="18" xfId="0" applyBorder="1" applyAlignment="1">
      <alignment horizontal="center" vertical="top"/>
    </xf>
    <xf numFmtId="0" fontId="0" fillId="0" borderId="39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36" xfId="0" applyBorder="1" applyAlignment="1">
      <alignment horizontal="center"/>
    </xf>
    <xf numFmtId="0" fontId="0" fillId="0" borderId="37" xfId="0" applyBorder="1" applyAlignment="1">
      <alignment horizontal="center"/>
    </xf>
    <xf numFmtId="0" fontId="0" fillId="0" borderId="20" xfId="0" applyBorder="1"/>
    <xf numFmtId="0" fontId="0" fillId="0" borderId="44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6" xfId="0" applyBorder="1" applyAlignment="1">
      <alignment horizontal="center"/>
    </xf>
  </cellXfs>
  <cellStyles count="4">
    <cellStyle name="Обычный" xfId="0" builtinId="0"/>
    <cellStyle name="Обычный 2 3 2 2" xfId="2" xr:uid="{A4975A93-8384-45F2-B1BC-733635B869A6}"/>
    <cellStyle name="Обычный_Лист1 2" xfId="1" xr:uid="{DF02E355-B94F-409B-A4CF-435C9F71BB02}"/>
    <cellStyle name="Финансовый [0] 3 2" xfId="3" xr:uid="{CE7E1413-19DE-4387-8B69-5AC3927B07A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FDB9A9-03F1-45D6-8981-73BB8E86B542}">
  <sheetPr>
    <tabColor rgb="FF00B050"/>
  </sheetPr>
  <dimension ref="A2:R61"/>
  <sheetViews>
    <sheetView tabSelected="1" workbookViewId="0">
      <selection activeCell="K14" sqref="K14"/>
    </sheetView>
  </sheetViews>
  <sheetFormatPr defaultRowHeight="15" x14ac:dyDescent="0.25"/>
  <cols>
    <col min="1" max="1" width="12.140625" customWidth="1"/>
    <col min="2" max="2" width="15.85546875" customWidth="1"/>
    <col min="3" max="3" width="28.7109375" customWidth="1"/>
  </cols>
  <sheetData>
    <row r="2" spans="1:18" ht="15.75" x14ac:dyDescent="0.25">
      <c r="A2" s="2"/>
      <c r="B2" s="58" t="s">
        <v>24</v>
      </c>
      <c r="C2" s="58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</row>
    <row r="3" spans="1:18" ht="15.75" thickBot="1" x14ac:dyDescent="0.3">
      <c r="A3" s="2"/>
      <c r="B3" s="1"/>
      <c r="C3" s="3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</row>
    <row r="4" spans="1:18" ht="15.75" thickBot="1" x14ac:dyDescent="0.3">
      <c r="A4" s="4" t="s">
        <v>0</v>
      </c>
      <c r="B4" s="5"/>
      <c r="C4" s="6"/>
      <c r="D4" s="7" t="s">
        <v>1</v>
      </c>
      <c r="E4" s="8"/>
      <c r="F4" s="8"/>
      <c r="G4" s="8"/>
      <c r="H4" s="9"/>
      <c r="I4" s="7" t="s">
        <v>2</v>
      </c>
      <c r="J4" s="8"/>
      <c r="K4" s="8"/>
      <c r="L4" s="8"/>
      <c r="M4" s="9"/>
      <c r="N4" s="7" t="s">
        <v>3</v>
      </c>
      <c r="O4" s="8"/>
      <c r="P4" s="8"/>
      <c r="Q4" s="8"/>
      <c r="R4" s="9"/>
    </row>
    <row r="5" spans="1:18" ht="15.75" thickBot="1" x14ac:dyDescent="0.3">
      <c r="A5" s="10" t="s">
        <v>4</v>
      </c>
      <c r="B5" s="11"/>
      <c r="C5" s="12"/>
      <c r="D5" s="13" t="s">
        <v>32</v>
      </c>
      <c r="E5" s="14"/>
      <c r="F5" s="14"/>
      <c r="G5" s="14"/>
      <c r="H5" s="15"/>
      <c r="I5" s="13" t="s">
        <v>32</v>
      </c>
      <c r="J5" s="14"/>
      <c r="K5" s="14"/>
      <c r="L5" s="14"/>
      <c r="M5" s="15"/>
      <c r="N5" s="13" t="s">
        <v>32</v>
      </c>
      <c r="O5" s="14"/>
      <c r="P5" s="14"/>
      <c r="Q5" s="14"/>
      <c r="R5" s="15"/>
    </row>
    <row r="6" spans="1:18" ht="90" thickBot="1" x14ac:dyDescent="0.3">
      <c r="A6" s="16" t="s">
        <v>5</v>
      </c>
      <c r="B6" s="17" t="s">
        <v>6</v>
      </c>
      <c r="C6" s="18" t="s">
        <v>7</v>
      </c>
      <c r="D6" s="19" t="s">
        <v>8</v>
      </c>
      <c r="E6" s="20" t="s">
        <v>9</v>
      </c>
      <c r="F6" s="20" t="s">
        <v>10</v>
      </c>
      <c r="G6" s="20" t="s">
        <v>25</v>
      </c>
      <c r="H6" s="21" t="s">
        <v>26</v>
      </c>
      <c r="I6" s="19" t="s">
        <v>8</v>
      </c>
      <c r="J6" s="20" t="s">
        <v>9</v>
      </c>
      <c r="K6" s="20" t="s">
        <v>10</v>
      </c>
      <c r="L6" s="20" t="s">
        <v>25</v>
      </c>
      <c r="M6" s="21" t="s">
        <v>26</v>
      </c>
      <c r="N6" s="19" t="s">
        <v>8</v>
      </c>
      <c r="O6" s="20" t="s">
        <v>9</v>
      </c>
      <c r="P6" s="20" t="s">
        <v>10</v>
      </c>
      <c r="Q6" s="20" t="s">
        <v>25</v>
      </c>
      <c r="R6" s="21" t="s">
        <v>26</v>
      </c>
    </row>
    <row r="7" spans="1:18" ht="36" customHeight="1" x14ac:dyDescent="0.25">
      <c r="A7" s="22" t="s">
        <v>11</v>
      </c>
      <c r="B7" s="23" t="s">
        <v>12</v>
      </c>
      <c r="C7" s="24" t="s">
        <v>27</v>
      </c>
      <c r="D7" s="25">
        <v>24500</v>
      </c>
      <c r="E7" s="26">
        <v>20600</v>
      </c>
      <c r="F7" s="26">
        <v>12500</v>
      </c>
      <c r="G7" s="27">
        <f t="shared" ref="G7:H11" si="0">E7</f>
        <v>20600</v>
      </c>
      <c r="H7" s="28">
        <f t="shared" si="0"/>
        <v>12500</v>
      </c>
      <c r="I7" s="25">
        <v>29400</v>
      </c>
      <c r="J7" s="26">
        <v>24800</v>
      </c>
      <c r="K7" s="26">
        <v>13800</v>
      </c>
      <c r="L7" s="27">
        <f t="shared" ref="L7:M11" si="1">J7</f>
        <v>24800</v>
      </c>
      <c r="M7" s="28">
        <f t="shared" si="1"/>
        <v>13800</v>
      </c>
      <c r="N7" s="25">
        <v>24500</v>
      </c>
      <c r="O7" s="26">
        <v>20600</v>
      </c>
      <c r="P7" s="26">
        <v>12500</v>
      </c>
      <c r="Q7" s="27">
        <f t="shared" ref="Q7:R11" si="2">O7</f>
        <v>20600</v>
      </c>
      <c r="R7" s="28">
        <f t="shared" si="2"/>
        <v>12500</v>
      </c>
    </row>
    <row r="8" spans="1:18" ht="25.5" x14ac:dyDescent="0.25">
      <c r="A8" s="29" t="s">
        <v>13</v>
      </c>
      <c r="B8" s="30" t="s">
        <v>14</v>
      </c>
      <c r="C8" s="31" t="s">
        <v>19</v>
      </c>
      <c r="D8" s="32">
        <v>40200</v>
      </c>
      <c r="E8" s="33">
        <v>30900</v>
      </c>
      <c r="F8" s="34">
        <v>16200</v>
      </c>
      <c r="G8" s="33">
        <f t="shared" si="0"/>
        <v>30900</v>
      </c>
      <c r="H8" s="35">
        <f t="shared" si="0"/>
        <v>16200</v>
      </c>
      <c r="I8" s="32">
        <v>48200</v>
      </c>
      <c r="J8" s="33">
        <v>37100</v>
      </c>
      <c r="K8" s="34">
        <v>17800</v>
      </c>
      <c r="L8" s="33">
        <f t="shared" si="1"/>
        <v>37100</v>
      </c>
      <c r="M8" s="35">
        <f t="shared" si="1"/>
        <v>17800</v>
      </c>
      <c r="N8" s="32">
        <v>40200</v>
      </c>
      <c r="O8" s="33">
        <v>30900</v>
      </c>
      <c r="P8" s="34">
        <v>16200</v>
      </c>
      <c r="Q8" s="33">
        <f t="shared" si="2"/>
        <v>30900</v>
      </c>
      <c r="R8" s="35">
        <f t="shared" si="2"/>
        <v>16200</v>
      </c>
    </row>
    <row r="9" spans="1:18" x14ac:dyDescent="0.25">
      <c r="A9" s="29" t="s">
        <v>15</v>
      </c>
      <c r="B9" s="36" t="s">
        <v>16</v>
      </c>
      <c r="C9" s="37" t="s">
        <v>28</v>
      </c>
      <c r="D9" s="32">
        <v>48800</v>
      </c>
      <c r="E9" s="34">
        <v>34000</v>
      </c>
      <c r="F9" s="34">
        <v>16200</v>
      </c>
      <c r="G9" s="33">
        <f t="shared" si="0"/>
        <v>34000</v>
      </c>
      <c r="H9" s="35">
        <f t="shared" si="0"/>
        <v>16200</v>
      </c>
      <c r="I9" s="32">
        <v>58600</v>
      </c>
      <c r="J9" s="34">
        <v>40800</v>
      </c>
      <c r="K9" s="34">
        <v>17800</v>
      </c>
      <c r="L9" s="33">
        <f t="shared" si="1"/>
        <v>40800</v>
      </c>
      <c r="M9" s="35">
        <f t="shared" si="1"/>
        <v>17800</v>
      </c>
      <c r="N9" s="32">
        <v>48800</v>
      </c>
      <c r="O9" s="34">
        <v>34000</v>
      </c>
      <c r="P9" s="34">
        <v>16200</v>
      </c>
      <c r="Q9" s="33">
        <f t="shared" si="2"/>
        <v>34000</v>
      </c>
      <c r="R9" s="35">
        <f t="shared" si="2"/>
        <v>16200</v>
      </c>
    </row>
    <row r="10" spans="1:18" ht="25.5" x14ac:dyDescent="0.25">
      <c r="A10" s="29" t="s">
        <v>17</v>
      </c>
      <c r="B10" s="36" t="s">
        <v>16</v>
      </c>
      <c r="C10" s="37" t="s">
        <v>29</v>
      </c>
      <c r="D10" s="38">
        <v>57900</v>
      </c>
      <c r="E10" s="39">
        <v>38200</v>
      </c>
      <c r="F10" s="39">
        <v>16200</v>
      </c>
      <c r="G10" s="33">
        <f t="shared" si="0"/>
        <v>38200</v>
      </c>
      <c r="H10" s="40">
        <f t="shared" si="0"/>
        <v>16200</v>
      </c>
      <c r="I10" s="38">
        <v>69500</v>
      </c>
      <c r="J10" s="39">
        <v>45800</v>
      </c>
      <c r="K10" s="39">
        <v>17800</v>
      </c>
      <c r="L10" s="33">
        <f t="shared" si="1"/>
        <v>45800</v>
      </c>
      <c r="M10" s="40">
        <f t="shared" si="1"/>
        <v>17800</v>
      </c>
      <c r="N10" s="38">
        <v>57900</v>
      </c>
      <c r="O10" s="39">
        <v>38200</v>
      </c>
      <c r="P10" s="39">
        <v>16200</v>
      </c>
      <c r="Q10" s="33">
        <f t="shared" si="2"/>
        <v>38200</v>
      </c>
      <c r="R10" s="40">
        <f t="shared" si="2"/>
        <v>16200</v>
      </c>
    </row>
    <row r="11" spans="1:18" ht="26.25" thickBot="1" x14ac:dyDescent="0.3">
      <c r="A11" s="41" t="s">
        <v>18</v>
      </c>
      <c r="B11" s="42" t="s">
        <v>16</v>
      </c>
      <c r="C11" s="43" t="s">
        <v>30</v>
      </c>
      <c r="D11" s="44">
        <v>57900</v>
      </c>
      <c r="E11" s="45">
        <v>38200</v>
      </c>
      <c r="F11" s="45">
        <v>27000</v>
      </c>
      <c r="G11" s="46">
        <f t="shared" si="0"/>
        <v>38200</v>
      </c>
      <c r="H11" s="47">
        <f t="shared" si="0"/>
        <v>27000</v>
      </c>
      <c r="I11" s="44">
        <v>69500</v>
      </c>
      <c r="J11" s="45">
        <v>45800</v>
      </c>
      <c r="K11" s="45">
        <v>29700</v>
      </c>
      <c r="L11" s="46">
        <f t="shared" si="1"/>
        <v>45800</v>
      </c>
      <c r="M11" s="47">
        <f t="shared" si="1"/>
        <v>29700</v>
      </c>
      <c r="N11" s="44">
        <v>57900</v>
      </c>
      <c r="O11" s="45">
        <v>38200</v>
      </c>
      <c r="P11" s="45">
        <v>27000</v>
      </c>
      <c r="Q11" s="46">
        <f t="shared" si="2"/>
        <v>38200</v>
      </c>
      <c r="R11" s="47">
        <f t="shared" si="2"/>
        <v>27000</v>
      </c>
    </row>
    <row r="12" spans="1:18" x14ac:dyDescent="0.25">
      <c r="A12" s="59" t="s">
        <v>31</v>
      </c>
      <c r="B12" s="59"/>
      <c r="C12" s="59"/>
      <c r="D12" s="2" t="s">
        <v>37</v>
      </c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</row>
    <row r="13" spans="1:18" x14ac:dyDescent="0.25">
      <c r="A13" s="48"/>
      <c r="B13" s="49"/>
      <c r="C13" s="49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</row>
    <row r="14" spans="1:18" x14ac:dyDescent="0.25">
      <c r="A14" s="56" t="s">
        <v>20</v>
      </c>
      <c r="B14" s="56"/>
      <c r="C14" s="56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</row>
    <row r="15" spans="1:18" ht="15.75" thickBot="1" x14ac:dyDescent="0.3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</row>
    <row r="16" spans="1:18" ht="15.75" thickBot="1" x14ac:dyDescent="0.3">
      <c r="A16" s="4" t="s">
        <v>0</v>
      </c>
      <c r="B16" s="5"/>
      <c r="C16" s="6"/>
      <c r="D16" s="7" t="s">
        <v>1</v>
      </c>
      <c r="E16" s="8"/>
      <c r="F16" s="8"/>
      <c r="G16" s="8"/>
      <c r="H16" s="9"/>
      <c r="I16" s="7" t="s">
        <v>2</v>
      </c>
      <c r="J16" s="8"/>
      <c r="K16" s="8"/>
      <c r="L16" s="8"/>
      <c r="M16" s="9"/>
      <c r="N16" s="7" t="s">
        <v>3</v>
      </c>
      <c r="O16" s="8"/>
      <c r="P16" s="8"/>
      <c r="Q16" s="8"/>
      <c r="R16" s="9"/>
    </row>
    <row r="17" spans="1:18" ht="15.75" thickBot="1" x14ac:dyDescent="0.3">
      <c r="A17" s="10" t="s">
        <v>4</v>
      </c>
      <c r="B17" s="11"/>
      <c r="C17" s="12"/>
      <c r="D17" s="13" t="s">
        <v>33</v>
      </c>
      <c r="E17" s="14"/>
      <c r="F17" s="14"/>
      <c r="G17" s="14"/>
      <c r="H17" s="15"/>
      <c r="I17" s="13" t="s">
        <v>33</v>
      </c>
      <c r="J17" s="14"/>
      <c r="K17" s="14"/>
      <c r="L17" s="14"/>
      <c r="M17" s="15"/>
      <c r="N17" s="13" t="s">
        <v>33</v>
      </c>
      <c r="O17" s="14"/>
      <c r="P17" s="14"/>
      <c r="Q17" s="14"/>
      <c r="R17" s="15"/>
    </row>
    <row r="18" spans="1:18" ht="90" thickBot="1" x14ac:dyDescent="0.3">
      <c r="A18" s="16" t="s">
        <v>5</v>
      </c>
      <c r="B18" s="17" t="s">
        <v>6</v>
      </c>
      <c r="C18" s="18" t="s">
        <v>7</v>
      </c>
      <c r="D18" s="19" t="s">
        <v>8</v>
      </c>
      <c r="E18" s="20" t="s">
        <v>9</v>
      </c>
      <c r="F18" s="20" t="s">
        <v>10</v>
      </c>
      <c r="G18" s="20" t="s">
        <v>25</v>
      </c>
      <c r="H18" s="21" t="s">
        <v>26</v>
      </c>
      <c r="I18" s="19" t="s">
        <v>8</v>
      </c>
      <c r="J18" s="20" t="s">
        <v>9</v>
      </c>
      <c r="K18" s="20" t="s">
        <v>10</v>
      </c>
      <c r="L18" s="20" t="s">
        <v>25</v>
      </c>
      <c r="M18" s="21" t="s">
        <v>26</v>
      </c>
      <c r="N18" s="19" t="s">
        <v>8</v>
      </c>
      <c r="O18" s="20" t="s">
        <v>9</v>
      </c>
      <c r="P18" s="20" t="s">
        <v>10</v>
      </c>
      <c r="Q18" s="20" t="s">
        <v>25</v>
      </c>
      <c r="R18" s="21" t="s">
        <v>26</v>
      </c>
    </row>
    <row r="19" spans="1:18" ht="25.5" x14ac:dyDescent="0.25">
      <c r="A19" s="50" t="s">
        <v>11</v>
      </c>
      <c r="B19" s="51" t="s">
        <v>12</v>
      </c>
      <c r="C19" s="24" t="s">
        <v>27</v>
      </c>
      <c r="D19" s="25">
        <v>17100</v>
      </c>
      <c r="E19" s="26">
        <v>15800</v>
      </c>
      <c r="F19" s="26">
        <v>8600</v>
      </c>
      <c r="G19" s="27">
        <f t="shared" ref="G19:H23" si="3">E19</f>
        <v>15800</v>
      </c>
      <c r="H19" s="28">
        <f t="shared" si="3"/>
        <v>8600</v>
      </c>
      <c r="I19" s="25">
        <v>20500</v>
      </c>
      <c r="J19" s="26">
        <v>19000</v>
      </c>
      <c r="K19" s="26">
        <v>9500</v>
      </c>
      <c r="L19" s="27">
        <f t="shared" ref="L19:M23" si="4">J19</f>
        <v>19000</v>
      </c>
      <c r="M19" s="28">
        <f t="shared" si="4"/>
        <v>9500</v>
      </c>
      <c r="N19" s="25">
        <v>17100</v>
      </c>
      <c r="O19" s="26">
        <v>15800</v>
      </c>
      <c r="P19" s="26">
        <v>8600</v>
      </c>
      <c r="Q19" s="27">
        <f t="shared" ref="Q19:R23" si="5">O19</f>
        <v>15800</v>
      </c>
      <c r="R19" s="28">
        <f t="shared" si="5"/>
        <v>8600</v>
      </c>
    </row>
    <row r="20" spans="1:18" ht="25.5" x14ac:dyDescent="0.25">
      <c r="A20" s="52" t="s">
        <v>13</v>
      </c>
      <c r="B20" s="30" t="s">
        <v>14</v>
      </c>
      <c r="C20" s="31" t="s">
        <v>19</v>
      </c>
      <c r="D20" s="32">
        <v>32700</v>
      </c>
      <c r="E20" s="33">
        <v>22300</v>
      </c>
      <c r="F20" s="34">
        <v>11600</v>
      </c>
      <c r="G20" s="33">
        <f t="shared" si="3"/>
        <v>22300</v>
      </c>
      <c r="H20" s="35">
        <f t="shared" si="3"/>
        <v>11600</v>
      </c>
      <c r="I20" s="32">
        <v>39200</v>
      </c>
      <c r="J20" s="33">
        <v>26700</v>
      </c>
      <c r="K20" s="34">
        <v>12800</v>
      </c>
      <c r="L20" s="33">
        <f t="shared" si="4"/>
        <v>26700</v>
      </c>
      <c r="M20" s="35">
        <f t="shared" si="4"/>
        <v>12800</v>
      </c>
      <c r="N20" s="32">
        <v>32700</v>
      </c>
      <c r="O20" s="33">
        <v>22300</v>
      </c>
      <c r="P20" s="34">
        <v>11600</v>
      </c>
      <c r="Q20" s="33">
        <f t="shared" si="5"/>
        <v>22300</v>
      </c>
      <c r="R20" s="35">
        <f t="shared" si="5"/>
        <v>11600</v>
      </c>
    </row>
    <row r="21" spans="1:18" x14ac:dyDescent="0.25">
      <c r="A21" s="52" t="s">
        <v>15</v>
      </c>
      <c r="B21" s="36" t="s">
        <v>16</v>
      </c>
      <c r="C21" s="37" t="s">
        <v>28</v>
      </c>
      <c r="D21" s="32">
        <v>39200</v>
      </c>
      <c r="E21" s="34">
        <v>23100</v>
      </c>
      <c r="F21" s="34">
        <v>11600</v>
      </c>
      <c r="G21" s="33">
        <f t="shared" si="3"/>
        <v>23100</v>
      </c>
      <c r="H21" s="35">
        <f t="shared" si="3"/>
        <v>11600</v>
      </c>
      <c r="I21" s="32">
        <v>47000</v>
      </c>
      <c r="J21" s="34">
        <v>27700</v>
      </c>
      <c r="K21" s="34">
        <v>12800</v>
      </c>
      <c r="L21" s="33">
        <f t="shared" si="4"/>
        <v>27700</v>
      </c>
      <c r="M21" s="35">
        <f t="shared" si="4"/>
        <v>12800</v>
      </c>
      <c r="N21" s="32">
        <v>39200</v>
      </c>
      <c r="O21" s="34">
        <v>23100</v>
      </c>
      <c r="P21" s="34">
        <v>11600</v>
      </c>
      <c r="Q21" s="33">
        <f t="shared" si="5"/>
        <v>23100</v>
      </c>
      <c r="R21" s="35">
        <f t="shared" si="5"/>
        <v>11600</v>
      </c>
    </row>
    <row r="22" spans="1:18" ht="25.5" x14ac:dyDescent="0.25">
      <c r="A22" s="52" t="s">
        <v>17</v>
      </c>
      <c r="B22" s="36" t="s">
        <v>16</v>
      </c>
      <c r="C22" s="37" t="s">
        <v>29</v>
      </c>
      <c r="D22" s="38">
        <v>44000</v>
      </c>
      <c r="E22" s="39">
        <v>28200</v>
      </c>
      <c r="F22" s="39">
        <v>11600</v>
      </c>
      <c r="G22" s="33">
        <f t="shared" si="3"/>
        <v>28200</v>
      </c>
      <c r="H22" s="35">
        <f t="shared" si="3"/>
        <v>11600</v>
      </c>
      <c r="I22" s="38">
        <v>52800</v>
      </c>
      <c r="J22" s="39">
        <v>33800</v>
      </c>
      <c r="K22" s="39">
        <v>12800</v>
      </c>
      <c r="L22" s="33">
        <f t="shared" si="4"/>
        <v>33800</v>
      </c>
      <c r="M22" s="35">
        <f t="shared" si="4"/>
        <v>12800</v>
      </c>
      <c r="N22" s="38">
        <v>44000</v>
      </c>
      <c r="O22" s="39">
        <v>28200</v>
      </c>
      <c r="P22" s="39">
        <v>11600</v>
      </c>
      <c r="Q22" s="33">
        <f t="shared" si="5"/>
        <v>28200</v>
      </c>
      <c r="R22" s="35">
        <f t="shared" si="5"/>
        <v>11600</v>
      </c>
    </row>
    <row r="23" spans="1:18" ht="26.25" thickBot="1" x14ac:dyDescent="0.3">
      <c r="A23" s="53" t="s">
        <v>18</v>
      </c>
      <c r="B23" s="54" t="s">
        <v>16</v>
      </c>
      <c r="C23" s="43" t="s">
        <v>30</v>
      </c>
      <c r="D23" s="44">
        <v>44000</v>
      </c>
      <c r="E23" s="45">
        <v>28200</v>
      </c>
      <c r="F23" s="45">
        <v>22100</v>
      </c>
      <c r="G23" s="46">
        <f t="shared" si="3"/>
        <v>28200</v>
      </c>
      <c r="H23" s="47">
        <f t="shared" si="3"/>
        <v>22100</v>
      </c>
      <c r="I23" s="44">
        <v>52800</v>
      </c>
      <c r="J23" s="45">
        <v>33800</v>
      </c>
      <c r="K23" s="45">
        <v>24300</v>
      </c>
      <c r="L23" s="46">
        <f t="shared" si="4"/>
        <v>33800</v>
      </c>
      <c r="M23" s="47">
        <f t="shared" si="4"/>
        <v>24300</v>
      </c>
      <c r="N23" s="44">
        <v>44000</v>
      </c>
      <c r="O23" s="45">
        <v>28200</v>
      </c>
      <c r="P23" s="45">
        <v>22100</v>
      </c>
      <c r="Q23" s="46">
        <f t="shared" si="5"/>
        <v>28200</v>
      </c>
      <c r="R23" s="47">
        <f t="shared" si="5"/>
        <v>22100</v>
      </c>
    </row>
    <row r="24" spans="1:18" x14ac:dyDescent="0.25">
      <c r="A24" s="59" t="s">
        <v>31</v>
      </c>
      <c r="B24" s="59"/>
      <c r="C24" s="59"/>
      <c r="D24" s="60" t="s">
        <v>38</v>
      </c>
      <c r="E24" s="60"/>
      <c r="F24" s="60"/>
      <c r="G24" s="60"/>
      <c r="H24" s="60"/>
      <c r="I24" s="2"/>
      <c r="J24" s="2"/>
      <c r="K24" s="2"/>
      <c r="L24" s="2"/>
      <c r="M24" s="2"/>
      <c r="N24" s="2"/>
      <c r="O24" s="2"/>
      <c r="P24" s="2"/>
      <c r="Q24" s="2"/>
      <c r="R24" s="2"/>
    </row>
    <row r="25" spans="1:18" x14ac:dyDescent="0.25">
      <c r="A25" s="48"/>
      <c r="B25" s="49"/>
      <c r="C25" s="49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</row>
    <row r="26" spans="1:18" ht="15.75" thickBot="1" x14ac:dyDescent="0.3">
      <c r="A26" s="57" t="s">
        <v>21</v>
      </c>
      <c r="B26" s="57"/>
      <c r="C26" s="57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</row>
    <row r="27" spans="1:18" ht="15.75" thickBot="1" x14ac:dyDescent="0.3">
      <c r="A27" s="4" t="s">
        <v>0</v>
      </c>
      <c r="B27" s="5"/>
      <c r="C27" s="6"/>
      <c r="D27" s="7" t="s">
        <v>1</v>
      </c>
      <c r="E27" s="8"/>
      <c r="F27" s="8"/>
      <c r="G27" s="8"/>
      <c r="H27" s="9"/>
      <c r="I27" s="7" t="s">
        <v>2</v>
      </c>
      <c r="J27" s="8"/>
      <c r="K27" s="8"/>
      <c r="L27" s="8"/>
      <c r="M27" s="9"/>
      <c r="N27" s="7" t="s">
        <v>3</v>
      </c>
      <c r="O27" s="8"/>
      <c r="P27" s="8"/>
      <c r="Q27" s="8"/>
      <c r="R27" s="9"/>
    </row>
    <row r="28" spans="1:18" ht="15.75" thickBot="1" x14ac:dyDescent="0.3">
      <c r="A28" s="10" t="s">
        <v>4</v>
      </c>
      <c r="B28" s="11"/>
      <c r="C28" s="12"/>
      <c r="D28" s="13" t="s">
        <v>34</v>
      </c>
      <c r="E28" s="14"/>
      <c r="F28" s="14"/>
      <c r="G28" s="14"/>
      <c r="H28" s="15"/>
      <c r="I28" s="13" t="s">
        <v>34</v>
      </c>
      <c r="J28" s="14"/>
      <c r="K28" s="14"/>
      <c r="L28" s="14"/>
      <c r="M28" s="15"/>
      <c r="N28" s="13" t="s">
        <v>34</v>
      </c>
      <c r="O28" s="14"/>
      <c r="P28" s="14"/>
      <c r="Q28" s="14"/>
      <c r="R28" s="15"/>
    </row>
    <row r="29" spans="1:18" ht="90" thickBot="1" x14ac:dyDescent="0.3">
      <c r="A29" s="16" t="s">
        <v>5</v>
      </c>
      <c r="B29" s="17" t="s">
        <v>6</v>
      </c>
      <c r="C29" s="18" t="s">
        <v>7</v>
      </c>
      <c r="D29" s="19" t="s">
        <v>8</v>
      </c>
      <c r="E29" s="20" t="s">
        <v>9</v>
      </c>
      <c r="F29" s="20" t="s">
        <v>10</v>
      </c>
      <c r="G29" s="20" t="s">
        <v>25</v>
      </c>
      <c r="H29" s="21" t="s">
        <v>26</v>
      </c>
      <c r="I29" s="19" t="s">
        <v>8</v>
      </c>
      <c r="J29" s="20" t="s">
        <v>9</v>
      </c>
      <c r="K29" s="20" t="s">
        <v>10</v>
      </c>
      <c r="L29" s="20" t="s">
        <v>25</v>
      </c>
      <c r="M29" s="21" t="s">
        <v>26</v>
      </c>
      <c r="N29" s="19" t="s">
        <v>8</v>
      </c>
      <c r="O29" s="20" t="s">
        <v>9</v>
      </c>
      <c r="P29" s="20" t="s">
        <v>10</v>
      </c>
      <c r="Q29" s="20" t="s">
        <v>25</v>
      </c>
      <c r="R29" s="21" t="s">
        <v>26</v>
      </c>
    </row>
    <row r="30" spans="1:18" ht="25.5" x14ac:dyDescent="0.25">
      <c r="A30" s="50" t="s">
        <v>11</v>
      </c>
      <c r="B30" s="51" t="s">
        <v>12</v>
      </c>
      <c r="C30" s="24" t="s">
        <v>27</v>
      </c>
      <c r="D30" s="25">
        <v>31000</v>
      </c>
      <c r="E30" s="26">
        <v>27900</v>
      </c>
      <c r="F30" s="26">
        <v>18100</v>
      </c>
      <c r="G30" s="27">
        <f t="shared" ref="G30:H34" si="6">E30</f>
        <v>27900</v>
      </c>
      <c r="H30" s="28">
        <f t="shared" si="6"/>
        <v>18100</v>
      </c>
      <c r="I30" s="25">
        <v>37200</v>
      </c>
      <c r="J30" s="26">
        <v>33500</v>
      </c>
      <c r="K30" s="26">
        <v>19900</v>
      </c>
      <c r="L30" s="27">
        <f t="shared" ref="L30:M34" si="7">J30</f>
        <v>33500</v>
      </c>
      <c r="M30" s="28">
        <f t="shared" si="7"/>
        <v>19900</v>
      </c>
      <c r="N30" s="25">
        <v>31000</v>
      </c>
      <c r="O30" s="26">
        <v>27900</v>
      </c>
      <c r="P30" s="26">
        <v>18100</v>
      </c>
      <c r="Q30" s="27">
        <f t="shared" ref="Q30:R34" si="8">O30</f>
        <v>27900</v>
      </c>
      <c r="R30" s="28">
        <f t="shared" si="8"/>
        <v>18100</v>
      </c>
    </row>
    <row r="31" spans="1:18" ht="25.5" x14ac:dyDescent="0.25">
      <c r="A31" s="52" t="s">
        <v>13</v>
      </c>
      <c r="B31" s="30" t="s">
        <v>14</v>
      </c>
      <c r="C31" s="31" t="s">
        <v>19</v>
      </c>
      <c r="D31" s="32">
        <v>48500</v>
      </c>
      <c r="E31" s="33">
        <v>38000</v>
      </c>
      <c r="F31" s="34">
        <v>20200</v>
      </c>
      <c r="G31" s="33">
        <f t="shared" si="6"/>
        <v>38000</v>
      </c>
      <c r="H31" s="35">
        <f t="shared" si="6"/>
        <v>20200</v>
      </c>
      <c r="I31" s="32">
        <v>58200</v>
      </c>
      <c r="J31" s="33">
        <v>45600</v>
      </c>
      <c r="K31" s="34">
        <v>22200</v>
      </c>
      <c r="L31" s="33">
        <f t="shared" si="7"/>
        <v>45600</v>
      </c>
      <c r="M31" s="35">
        <f t="shared" si="7"/>
        <v>22200</v>
      </c>
      <c r="N31" s="32">
        <v>48500</v>
      </c>
      <c r="O31" s="33">
        <v>38000</v>
      </c>
      <c r="P31" s="34">
        <v>20200</v>
      </c>
      <c r="Q31" s="33">
        <f t="shared" si="8"/>
        <v>38000</v>
      </c>
      <c r="R31" s="35">
        <f t="shared" si="8"/>
        <v>20200</v>
      </c>
    </row>
    <row r="32" spans="1:18" x14ac:dyDescent="0.25">
      <c r="A32" s="52" t="s">
        <v>15</v>
      </c>
      <c r="B32" s="36" t="s">
        <v>16</v>
      </c>
      <c r="C32" s="37" t="s">
        <v>28</v>
      </c>
      <c r="D32" s="32">
        <v>61400</v>
      </c>
      <c r="E32" s="34">
        <v>43000</v>
      </c>
      <c r="F32" s="34">
        <v>20200</v>
      </c>
      <c r="G32" s="33">
        <f t="shared" si="6"/>
        <v>43000</v>
      </c>
      <c r="H32" s="35">
        <f t="shared" si="6"/>
        <v>20200</v>
      </c>
      <c r="I32" s="32">
        <v>73700</v>
      </c>
      <c r="J32" s="34">
        <v>51600</v>
      </c>
      <c r="K32" s="34">
        <v>22200</v>
      </c>
      <c r="L32" s="33">
        <f t="shared" si="7"/>
        <v>51600</v>
      </c>
      <c r="M32" s="35">
        <f t="shared" si="7"/>
        <v>22200</v>
      </c>
      <c r="N32" s="32">
        <v>61400</v>
      </c>
      <c r="O32" s="34">
        <v>43000</v>
      </c>
      <c r="P32" s="34">
        <v>20200</v>
      </c>
      <c r="Q32" s="33">
        <f t="shared" si="8"/>
        <v>43000</v>
      </c>
      <c r="R32" s="35">
        <f t="shared" si="8"/>
        <v>20200</v>
      </c>
    </row>
    <row r="33" spans="1:18" ht="25.5" x14ac:dyDescent="0.25">
      <c r="A33" s="52" t="s">
        <v>17</v>
      </c>
      <c r="B33" s="36" t="s">
        <v>16</v>
      </c>
      <c r="C33" s="37" t="s">
        <v>29</v>
      </c>
      <c r="D33" s="38">
        <v>67500</v>
      </c>
      <c r="E33" s="39">
        <v>48500</v>
      </c>
      <c r="F33" s="39">
        <v>20200</v>
      </c>
      <c r="G33" s="55">
        <f t="shared" si="6"/>
        <v>48500</v>
      </c>
      <c r="H33" s="40">
        <f t="shared" si="6"/>
        <v>20200</v>
      </c>
      <c r="I33" s="38">
        <v>81000</v>
      </c>
      <c r="J33" s="39">
        <v>58200</v>
      </c>
      <c r="K33" s="39">
        <v>22200</v>
      </c>
      <c r="L33" s="55">
        <f t="shared" si="7"/>
        <v>58200</v>
      </c>
      <c r="M33" s="40">
        <f t="shared" si="7"/>
        <v>22200</v>
      </c>
      <c r="N33" s="38">
        <v>67500</v>
      </c>
      <c r="O33" s="39">
        <v>48500</v>
      </c>
      <c r="P33" s="39">
        <v>20200</v>
      </c>
      <c r="Q33" s="55">
        <f t="shared" si="8"/>
        <v>48500</v>
      </c>
      <c r="R33" s="40">
        <f t="shared" si="8"/>
        <v>20200</v>
      </c>
    </row>
    <row r="34" spans="1:18" ht="26.25" thickBot="1" x14ac:dyDescent="0.3">
      <c r="A34" s="53" t="s">
        <v>18</v>
      </c>
      <c r="B34" s="54" t="s">
        <v>16</v>
      </c>
      <c r="C34" s="43" t="s">
        <v>30</v>
      </c>
      <c r="D34" s="44">
        <v>67500</v>
      </c>
      <c r="E34" s="45">
        <v>48500</v>
      </c>
      <c r="F34" s="45">
        <v>34300</v>
      </c>
      <c r="G34" s="46">
        <f t="shared" si="6"/>
        <v>48500</v>
      </c>
      <c r="H34" s="47">
        <f t="shared" si="6"/>
        <v>34300</v>
      </c>
      <c r="I34" s="44">
        <v>81000</v>
      </c>
      <c r="J34" s="45">
        <v>58200</v>
      </c>
      <c r="K34" s="45">
        <v>37700</v>
      </c>
      <c r="L34" s="46">
        <f t="shared" si="7"/>
        <v>58200</v>
      </c>
      <c r="M34" s="47">
        <f t="shared" si="7"/>
        <v>37700</v>
      </c>
      <c r="N34" s="44">
        <v>67500</v>
      </c>
      <c r="O34" s="45">
        <v>48500</v>
      </c>
      <c r="P34" s="45">
        <v>34300</v>
      </c>
      <c r="Q34" s="46">
        <f t="shared" si="8"/>
        <v>48500</v>
      </c>
      <c r="R34" s="47">
        <f t="shared" si="8"/>
        <v>34300</v>
      </c>
    </row>
    <row r="35" spans="1:18" x14ac:dyDescent="0.25">
      <c r="A35" s="59" t="s">
        <v>31</v>
      </c>
      <c r="B35" s="59"/>
      <c r="C35" s="59"/>
      <c r="D35" s="2" t="s">
        <v>37</v>
      </c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</row>
    <row r="36" spans="1:18" x14ac:dyDescent="0.25">
      <c r="A36" s="48"/>
      <c r="B36" s="49"/>
      <c r="C36" s="49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</row>
    <row r="37" spans="1:18" x14ac:dyDescent="0.25">
      <c r="A37" s="56" t="s">
        <v>22</v>
      </c>
      <c r="B37" s="56"/>
      <c r="C37" s="56"/>
      <c r="D37" s="2"/>
      <c r="E37" s="2"/>
      <c r="F37" s="2"/>
      <c r="G37" s="1"/>
      <c r="H37" s="1"/>
      <c r="I37" s="2"/>
      <c r="J37" s="2"/>
      <c r="K37" s="2"/>
      <c r="L37" s="1"/>
      <c r="M37" s="1"/>
      <c r="N37" s="2"/>
      <c r="O37" s="2"/>
      <c r="P37" s="2"/>
      <c r="Q37" s="1"/>
      <c r="R37" s="1"/>
    </row>
    <row r="38" spans="1:18" ht="15.75" thickBot="1" x14ac:dyDescent="0.3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</row>
    <row r="39" spans="1:18" ht="15.75" thickBot="1" x14ac:dyDescent="0.3">
      <c r="A39" s="4" t="s">
        <v>0</v>
      </c>
      <c r="B39" s="5"/>
      <c r="C39" s="6"/>
      <c r="D39" s="7" t="s">
        <v>1</v>
      </c>
      <c r="E39" s="8"/>
      <c r="F39" s="8"/>
      <c r="G39" s="8"/>
      <c r="H39" s="9"/>
      <c r="I39" s="7" t="s">
        <v>2</v>
      </c>
      <c r="J39" s="8"/>
      <c r="K39" s="8"/>
      <c r="L39" s="8"/>
      <c r="M39" s="9"/>
      <c r="N39" s="7" t="s">
        <v>3</v>
      </c>
      <c r="O39" s="8"/>
      <c r="P39" s="8"/>
      <c r="Q39" s="8"/>
      <c r="R39" s="9"/>
    </row>
    <row r="40" spans="1:18" ht="15.75" thickBot="1" x14ac:dyDescent="0.3">
      <c r="A40" s="10" t="s">
        <v>4</v>
      </c>
      <c r="B40" s="11"/>
      <c r="C40" s="12"/>
      <c r="D40" s="13" t="s">
        <v>36</v>
      </c>
      <c r="E40" s="14"/>
      <c r="F40" s="14"/>
      <c r="G40" s="14"/>
      <c r="H40" s="15"/>
      <c r="I40" s="13" t="s">
        <v>36</v>
      </c>
      <c r="J40" s="14"/>
      <c r="K40" s="14"/>
      <c r="L40" s="14"/>
      <c r="M40" s="15"/>
      <c r="N40" s="13" t="s">
        <v>36</v>
      </c>
      <c r="O40" s="14"/>
      <c r="P40" s="14"/>
      <c r="Q40" s="14"/>
      <c r="R40" s="15"/>
    </row>
    <row r="41" spans="1:18" ht="90" thickBot="1" x14ac:dyDescent="0.3">
      <c r="A41" s="16" t="s">
        <v>5</v>
      </c>
      <c r="B41" s="17" t="s">
        <v>6</v>
      </c>
      <c r="C41" s="18" t="s">
        <v>7</v>
      </c>
      <c r="D41" s="19" t="s">
        <v>8</v>
      </c>
      <c r="E41" s="20" t="s">
        <v>9</v>
      </c>
      <c r="F41" s="20" t="s">
        <v>10</v>
      </c>
      <c r="G41" s="20" t="s">
        <v>25</v>
      </c>
      <c r="H41" s="21" t="s">
        <v>26</v>
      </c>
      <c r="I41" s="19" t="s">
        <v>8</v>
      </c>
      <c r="J41" s="20" t="s">
        <v>9</v>
      </c>
      <c r="K41" s="20" t="s">
        <v>10</v>
      </c>
      <c r="L41" s="20" t="s">
        <v>25</v>
      </c>
      <c r="M41" s="21" t="s">
        <v>26</v>
      </c>
      <c r="N41" s="19" t="s">
        <v>8</v>
      </c>
      <c r="O41" s="20" t="s">
        <v>9</v>
      </c>
      <c r="P41" s="20" t="s">
        <v>10</v>
      </c>
      <c r="Q41" s="20" t="s">
        <v>25</v>
      </c>
      <c r="R41" s="21" t="s">
        <v>26</v>
      </c>
    </row>
    <row r="42" spans="1:18" ht="25.5" x14ac:dyDescent="0.25">
      <c r="A42" s="50" t="s">
        <v>11</v>
      </c>
      <c r="B42" s="51" t="s">
        <v>12</v>
      </c>
      <c r="C42" s="24" t="s">
        <v>27</v>
      </c>
      <c r="D42" s="25">
        <v>30500</v>
      </c>
      <c r="E42" s="26">
        <v>23200</v>
      </c>
      <c r="F42" s="26">
        <v>18200</v>
      </c>
      <c r="G42" s="27">
        <f t="shared" ref="G42:H46" si="9">E42</f>
        <v>23200</v>
      </c>
      <c r="H42" s="28">
        <f t="shared" si="9"/>
        <v>18200</v>
      </c>
      <c r="I42" s="25">
        <v>36500</v>
      </c>
      <c r="J42" s="26">
        <v>27800</v>
      </c>
      <c r="K42" s="26">
        <v>20000</v>
      </c>
      <c r="L42" s="27">
        <f t="shared" ref="L42:M46" si="10">J42</f>
        <v>27800</v>
      </c>
      <c r="M42" s="28">
        <f t="shared" si="10"/>
        <v>20000</v>
      </c>
      <c r="N42" s="25">
        <v>30500</v>
      </c>
      <c r="O42" s="26">
        <v>23200</v>
      </c>
      <c r="P42" s="26">
        <v>18200</v>
      </c>
      <c r="Q42" s="27">
        <f t="shared" ref="Q42:R46" si="11">O42</f>
        <v>23200</v>
      </c>
      <c r="R42" s="28">
        <f t="shared" si="11"/>
        <v>18200</v>
      </c>
    </row>
    <row r="43" spans="1:18" ht="25.5" x14ac:dyDescent="0.25">
      <c r="A43" s="52" t="s">
        <v>13</v>
      </c>
      <c r="B43" s="30" t="s">
        <v>14</v>
      </c>
      <c r="C43" s="31" t="s">
        <v>19</v>
      </c>
      <c r="D43" s="32">
        <v>46500</v>
      </c>
      <c r="E43" s="33">
        <v>36000</v>
      </c>
      <c r="F43" s="34">
        <v>20100</v>
      </c>
      <c r="G43" s="33">
        <f t="shared" si="9"/>
        <v>36000</v>
      </c>
      <c r="H43" s="35">
        <f t="shared" si="9"/>
        <v>20100</v>
      </c>
      <c r="I43" s="32">
        <v>55800</v>
      </c>
      <c r="J43" s="33">
        <v>43200</v>
      </c>
      <c r="K43" s="34">
        <v>22300</v>
      </c>
      <c r="L43" s="33">
        <f t="shared" si="10"/>
        <v>43200</v>
      </c>
      <c r="M43" s="35">
        <f t="shared" si="10"/>
        <v>22300</v>
      </c>
      <c r="N43" s="32">
        <v>46500</v>
      </c>
      <c r="O43" s="33">
        <v>36000</v>
      </c>
      <c r="P43" s="34">
        <v>20100</v>
      </c>
      <c r="Q43" s="33">
        <f t="shared" si="11"/>
        <v>36000</v>
      </c>
      <c r="R43" s="35">
        <f t="shared" si="11"/>
        <v>20100</v>
      </c>
    </row>
    <row r="44" spans="1:18" x14ac:dyDescent="0.25">
      <c r="A44" s="52" t="s">
        <v>15</v>
      </c>
      <c r="B44" s="36" t="s">
        <v>16</v>
      </c>
      <c r="C44" s="37" t="s">
        <v>28</v>
      </c>
      <c r="D44" s="32">
        <v>59400</v>
      </c>
      <c r="E44" s="34">
        <v>41000</v>
      </c>
      <c r="F44" s="34">
        <v>20100</v>
      </c>
      <c r="G44" s="33">
        <f t="shared" si="9"/>
        <v>41000</v>
      </c>
      <c r="H44" s="35">
        <f t="shared" si="9"/>
        <v>20100</v>
      </c>
      <c r="I44" s="32">
        <v>71300</v>
      </c>
      <c r="J44" s="34">
        <v>49200</v>
      </c>
      <c r="K44" s="34">
        <v>22300</v>
      </c>
      <c r="L44" s="33">
        <f t="shared" si="10"/>
        <v>49200</v>
      </c>
      <c r="M44" s="35">
        <f t="shared" si="10"/>
        <v>22300</v>
      </c>
      <c r="N44" s="32">
        <v>59400</v>
      </c>
      <c r="O44" s="34">
        <v>41000</v>
      </c>
      <c r="P44" s="34">
        <v>20100</v>
      </c>
      <c r="Q44" s="33">
        <f t="shared" si="11"/>
        <v>41000</v>
      </c>
      <c r="R44" s="35">
        <f t="shared" si="11"/>
        <v>20100</v>
      </c>
    </row>
    <row r="45" spans="1:18" ht="25.5" x14ac:dyDescent="0.25">
      <c r="A45" s="52" t="s">
        <v>17</v>
      </c>
      <c r="B45" s="36" t="s">
        <v>16</v>
      </c>
      <c r="C45" s="37" t="s">
        <v>29</v>
      </c>
      <c r="D45" s="38">
        <v>65300</v>
      </c>
      <c r="E45" s="39">
        <v>46500</v>
      </c>
      <c r="F45" s="39">
        <v>20100</v>
      </c>
      <c r="G45" s="55">
        <f t="shared" si="9"/>
        <v>46500</v>
      </c>
      <c r="H45" s="40">
        <f t="shared" si="9"/>
        <v>20100</v>
      </c>
      <c r="I45" s="38">
        <v>78300</v>
      </c>
      <c r="J45" s="39">
        <v>55800</v>
      </c>
      <c r="K45" s="39">
        <v>22300</v>
      </c>
      <c r="L45" s="55">
        <f t="shared" si="10"/>
        <v>55800</v>
      </c>
      <c r="M45" s="40">
        <f t="shared" si="10"/>
        <v>22300</v>
      </c>
      <c r="N45" s="38">
        <v>65300</v>
      </c>
      <c r="O45" s="39">
        <v>46500</v>
      </c>
      <c r="P45" s="39">
        <v>20100</v>
      </c>
      <c r="Q45" s="55">
        <f t="shared" si="11"/>
        <v>46500</v>
      </c>
      <c r="R45" s="40">
        <f t="shared" si="11"/>
        <v>20100</v>
      </c>
    </row>
    <row r="46" spans="1:18" ht="26.25" thickBot="1" x14ac:dyDescent="0.3">
      <c r="A46" s="53" t="s">
        <v>18</v>
      </c>
      <c r="B46" s="54" t="s">
        <v>16</v>
      </c>
      <c r="C46" s="43" t="s">
        <v>30</v>
      </c>
      <c r="D46" s="44">
        <v>65300</v>
      </c>
      <c r="E46" s="45">
        <v>46500</v>
      </c>
      <c r="F46" s="45">
        <v>34200</v>
      </c>
      <c r="G46" s="46">
        <f t="shared" si="9"/>
        <v>46500</v>
      </c>
      <c r="H46" s="47">
        <f t="shared" si="9"/>
        <v>34200</v>
      </c>
      <c r="I46" s="44">
        <v>78300</v>
      </c>
      <c r="J46" s="45">
        <v>55800</v>
      </c>
      <c r="K46" s="45">
        <v>37800</v>
      </c>
      <c r="L46" s="46">
        <f t="shared" si="10"/>
        <v>55800</v>
      </c>
      <c r="M46" s="47">
        <f t="shared" si="10"/>
        <v>37800</v>
      </c>
      <c r="N46" s="44">
        <v>65300</v>
      </c>
      <c r="O46" s="45">
        <v>46500</v>
      </c>
      <c r="P46" s="45">
        <v>34200</v>
      </c>
      <c r="Q46" s="46">
        <f t="shared" si="11"/>
        <v>46500</v>
      </c>
      <c r="R46" s="47">
        <f t="shared" si="11"/>
        <v>34200</v>
      </c>
    </row>
    <row r="47" spans="1:18" x14ac:dyDescent="0.25">
      <c r="A47" s="59" t="s">
        <v>31</v>
      </c>
      <c r="B47" s="59"/>
      <c r="C47" s="59"/>
      <c r="D47" s="2" t="s">
        <v>37</v>
      </c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</row>
    <row r="48" spans="1:18" x14ac:dyDescent="0.25">
      <c r="A48" s="48"/>
      <c r="B48" s="49"/>
      <c r="C48" s="49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</row>
    <row r="49" spans="1:18" x14ac:dyDescent="0.25">
      <c r="A49" s="56" t="s">
        <v>23</v>
      </c>
      <c r="B49" s="56"/>
      <c r="C49" s="56"/>
      <c r="D49" s="2"/>
      <c r="E49" s="2"/>
      <c r="F49" s="2"/>
      <c r="G49" s="1"/>
      <c r="H49" s="1"/>
      <c r="I49" s="2"/>
      <c r="J49" s="2"/>
      <c r="K49" s="2"/>
      <c r="L49" s="1"/>
      <c r="M49" s="1"/>
      <c r="N49" s="2"/>
      <c r="O49" s="2"/>
      <c r="P49" s="2"/>
      <c r="Q49" s="1"/>
      <c r="R49" s="1"/>
    </row>
    <row r="50" spans="1:18" ht="15.75" thickBot="1" x14ac:dyDescent="0.3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</row>
    <row r="51" spans="1:18" ht="15.75" thickBot="1" x14ac:dyDescent="0.3">
      <c r="A51" s="4" t="s">
        <v>0</v>
      </c>
      <c r="B51" s="5"/>
      <c r="C51" s="6"/>
      <c r="D51" s="7" t="s">
        <v>1</v>
      </c>
      <c r="E51" s="8"/>
      <c r="F51" s="8"/>
      <c r="G51" s="8"/>
      <c r="H51" s="9"/>
      <c r="I51" s="7" t="s">
        <v>2</v>
      </c>
      <c r="J51" s="8"/>
      <c r="K51" s="8"/>
      <c r="L51" s="8"/>
      <c r="M51" s="9"/>
      <c r="N51" s="7" t="s">
        <v>3</v>
      </c>
      <c r="O51" s="8"/>
      <c r="P51" s="8"/>
      <c r="Q51" s="8"/>
      <c r="R51" s="9"/>
    </row>
    <row r="52" spans="1:18" ht="15.75" thickBot="1" x14ac:dyDescent="0.3">
      <c r="A52" s="10" t="s">
        <v>4</v>
      </c>
      <c r="B52" s="11"/>
      <c r="C52" s="12"/>
      <c r="D52" s="13" t="s">
        <v>35</v>
      </c>
      <c r="E52" s="14"/>
      <c r="F52" s="14"/>
      <c r="G52" s="14"/>
      <c r="H52" s="15"/>
      <c r="I52" s="13" t="s">
        <v>35</v>
      </c>
      <c r="J52" s="14"/>
      <c r="K52" s="14"/>
      <c r="L52" s="14"/>
      <c r="M52" s="15"/>
      <c r="N52" s="13" t="s">
        <v>35</v>
      </c>
      <c r="O52" s="14"/>
      <c r="P52" s="14"/>
      <c r="Q52" s="14"/>
      <c r="R52" s="15"/>
    </row>
    <row r="53" spans="1:18" ht="90" thickBot="1" x14ac:dyDescent="0.3">
      <c r="A53" s="16" t="s">
        <v>5</v>
      </c>
      <c r="B53" s="17" t="s">
        <v>6</v>
      </c>
      <c r="C53" s="18" t="s">
        <v>7</v>
      </c>
      <c r="D53" s="19" t="s">
        <v>8</v>
      </c>
      <c r="E53" s="20" t="s">
        <v>9</v>
      </c>
      <c r="F53" s="20" t="s">
        <v>10</v>
      </c>
      <c r="G53" s="20" t="s">
        <v>25</v>
      </c>
      <c r="H53" s="21" t="s">
        <v>26</v>
      </c>
      <c r="I53" s="19" t="s">
        <v>8</v>
      </c>
      <c r="J53" s="20" t="s">
        <v>9</v>
      </c>
      <c r="K53" s="20" t="s">
        <v>10</v>
      </c>
      <c r="L53" s="20" t="s">
        <v>25</v>
      </c>
      <c r="M53" s="21" t="s">
        <v>26</v>
      </c>
      <c r="N53" s="19" t="s">
        <v>8</v>
      </c>
      <c r="O53" s="20" t="s">
        <v>9</v>
      </c>
      <c r="P53" s="20" t="s">
        <v>10</v>
      </c>
      <c r="Q53" s="20" t="s">
        <v>25</v>
      </c>
      <c r="R53" s="21" t="s">
        <v>26</v>
      </c>
    </row>
    <row r="54" spans="1:18" ht="25.5" x14ac:dyDescent="0.25">
      <c r="A54" s="50" t="s">
        <v>11</v>
      </c>
      <c r="B54" s="51" t="s">
        <v>12</v>
      </c>
      <c r="C54" s="24" t="s">
        <v>27</v>
      </c>
      <c r="D54" s="25">
        <v>30500</v>
      </c>
      <c r="E54" s="26">
        <v>23200</v>
      </c>
      <c r="F54" s="26">
        <v>18100</v>
      </c>
      <c r="G54" s="27">
        <f t="shared" ref="G54:H58" si="12">E54</f>
        <v>23200</v>
      </c>
      <c r="H54" s="28">
        <f t="shared" si="12"/>
        <v>18100</v>
      </c>
      <c r="I54" s="25">
        <v>36600</v>
      </c>
      <c r="J54" s="26">
        <v>27800</v>
      </c>
      <c r="K54" s="26">
        <v>19900</v>
      </c>
      <c r="L54" s="27">
        <f t="shared" ref="L54:M58" si="13">J54</f>
        <v>27800</v>
      </c>
      <c r="M54" s="28">
        <f t="shared" si="13"/>
        <v>19900</v>
      </c>
      <c r="N54" s="25">
        <v>30500</v>
      </c>
      <c r="O54" s="26">
        <v>23200</v>
      </c>
      <c r="P54" s="26">
        <v>18100</v>
      </c>
      <c r="Q54" s="27">
        <f t="shared" ref="Q54:R58" si="14">O54</f>
        <v>23200</v>
      </c>
      <c r="R54" s="28">
        <f t="shared" si="14"/>
        <v>18100</v>
      </c>
    </row>
    <row r="55" spans="1:18" ht="25.5" x14ac:dyDescent="0.25">
      <c r="A55" s="52" t="s">
        <v>13</v>
      </c>
      <c r="B55" s="30" t="s">
        <v>14</v>
      </c>
      <c r="C55" s="31" t="s">
        <v>19</v>
      </c>
      <c r="D55" s="32">
        <v>46600</v>
      </c>
      <c r="E55" s="33">
        <v>36000</v>
      </c>
      <c r="F55" s="34">
        <v>20000</v>
      </c>
      <c r="G55" s="33">
        <f t="shared" si="12"/>
        <v>36000</v>
      </c>
      <c r="H55" s="35">
        <f t="shared" si="12"/>
        <v>20000</v>
      </c>
      <c r="I55" s="32">
        <v>55900</v>
      </c>
      <c r="J55" s="33">
        <v>43200</v>
      </c>
      <c r="K55" s="34">
        <v>22000</v>
      </c>
      <c r="L55" s="33">
        <f t="shared" si="13"/>
        <v>43200</v>
      </c>
      <c r="M55" s="35">
        <f t="shared" si="13"/>
        <v>22000</v>
      </c>
      <c r="N55" s="32">
        <v>46600</v>
      </c>
      <c r="O55" s="33">
        <v>36000</v>
      </c>
      <c r="P55" s="34">
        <v>20000</v>
      </c>
      <c r="Q55" s="33">
        <f t="shared" si="14"/>
        <v>36000</v>
      </c>
      <c r="R55" s="35">
        <f t="shared" si="14"/>
        <v>20000</v>
      </c>
    </row>
    <row r="56" spans="1:18" x14ac:dyDescent="0.25">
      <c r="A56" s="52" t="s">
        <v>15</v>
      </c>
      <c r="B56" s="36" t="s">
        <v>16</v>
      </c>
      <c r="C56" s="37" t="s">
        <v>28</v>
      </c>
      <c r="D56" s="32">
        <v>59500</v>
      </c>
      <c r="E56" s="34">
        <v>41000</v>
      </c>
      <c r="F56" s="34">
        <v>20000</v>
      </c>
      <c r="G56" s="33">
        <f t="shared" si="12"/>
        <v>41000</v>
      </c>
      <c r="H56" s="35">
        <f t="shared" si="12"/>
        <v>20000</v>
      </c>
      <c r="I56" s="32">
        <v>71400</v>
      </c>
      <c r="J56" s="34">
        <v>49200</v>
      </c>
      <c r="K56" s="34">
        <v>22000</v>
      </c>
      <c r="L56" s="33">
        <f t="shared" si="13"/>
        <v>49200</v>
      </c>
      <c r="M56" s="35">
        <f t="shared" si="13"/>
        <v>22000</v>
      </c>
      <c r="N56" s="32">
        <v>59500</v>
      </c>
      <c r="O56" s="34">
        <v>41000</v>
      </c>
      <c r="P56" s="34">
        <v>20000</v>
      </c>
      <c r="Q56" s="33">
        <f t="shared" si="14"/>
        <v>41000</v>
      </c>
      <c r="R56" s="35">
        <f t="shared" si="14"/>
        <v>20000</v>
      </c>
    </row>
    <row r="57" spans="1:18" ht="25.5" x14ac:dyDescent="0.25">
      <c r="A57" s="52" t="s">
        <v>17</v>
      </c>
      <c r="B57" s="36" t="s">
        <v>16</v>
      </c>
      <c r="C57" s="37" t="s">
        <v>29</v>
      </c>
      <c r="D57" s="38">
        <v>65300</v>
      </c>
      <c r="E57" s="39">
        <v>46600</v>
      </c>
      <c r="F57" s="39">
        <v>20000</v>
      </c>
      <c r="G57" s="55">
        <f t="shared" si="12"/>
        <v>46600</v>
      </c>
      <c r="H57" s="40">
        <f t="shared" si="12"/>
        <v>20000</v>
      </c>
      <c r="I57" s="38">
        <v>78400</v>
      </c>
      <c r="J57" s="39">
        <v>55900</v>
      </c>
      <c r="K57" s="39">
        <v>22000</v>
      </c>
      <c r="L57" s="55">
        <f t="shared" si="13"/>
        <v>55900</v>
      </c>
      <c r="M57" s="40">
        <f t="shared" si="13"/>
        <v>22000</v>
      </c>
      <c r="N57" s="38">
        <v>65300</v>
      </c>
      <c r="O57" s="39">
        <v>46600</v>
      </c>
      <c r="P57" s="39">
        <v>20000</v>
      </c>
      <c r="Q57" s="55">
        <f t="shared" si="14"/>
        <v>46600</v>
      </c>
      <c r="R57" s="40">
        <f t="shared" si="14"/>
        <v>20000</v>
      </c>
    </row>
    <row r="58" spans="1:18" ht="26.25" thickBot="1" x14ac:dyDescent="0.3">
      <c r="A58" s="53" t="s">
        <v>18</v>
      </c>
      <c r="B58" s="54" t="s">
        <v>16</v>
      </c>
      <c r="C58" s="43" t="s">
        <v>30</v>
      </c>
      <c r="D58" s="44">
        <v>65300</v>
      </c>
      <c r="E58" s="45">
        <v>46600</v>
      </c>
      <c r="F58" s="45">
        <v>34200</v>
      </c>
      <c r="G58" s="46">
        <f t="shared" si="12"/>
        <v>46600</v>
      </c>
      <c r="H58" s="47">
        <f t="shared" si="12"/>
        <v>34200</v>
      </c>
      <c r="I58" s="44">
        <v>78400</v>
      </c>
      <c r="J58" s="45">
        <v>55900</v>
      </c>
      <c r="K58" s="45">
        <v>37600</v>
      </c>
      <c r="L58" s="46">
        <f t="shared" si="13"/>
        <v>55900</v>
      </c>
      <c r="M58" s="47">
        <f t="shared" si="13"/>
        <v>37600</v>
      </c>
      <c r="N58" s="44">
        <v>65300</v>
      </c>
      <c r="O58" s="45">
        <v>46600</v>
      </c>
      <c r="P58" s="45">
        <v>34200</v>
      </c>
      <c r="Q58" s="46">
        <f t="shared" si="14"/>
        <v>46600</v>
      </c>
      <c r="R58" s="47">
        <f t="shared" si="14"/>
        <v>34200</v>
      </c>
    </row>
    <row r="59" spans="1:18" x14ac:dyDescent="0.25">
      <c r="A59" s="59" t="s">
        <v>31</v>
      </c>
      <c r="B59" s="59"/>
      <c r="C59" s="59"/>
      <c r="D59" s="2" t="s">
        <v>37</v>
      </c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</row>
    <row r="60" spans="1:18" x14ac:dyDescent="0.25">
      <c r="A60" s="48"/>
      <c r="B60" s="49"/>
      <c r="C60" s="49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</row>
    <row r="61" spans="1:18" x14ac:dyDescent="0.25">
      <c r="A61" s="56" t="s">
        <v>23</v>
      </c>
      <c r="B61" s="56"/>
      <c r="C61" s="56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</row>
  </sheetData>
  <mergeCells count="47">
    <mergeCell ref="D24:H24"/>
    <mergeCell ref="A12:C12"/>
    <mergeCell ref="A24:C24"/>
    <mergeCell ref="A35:C35"/>
    <mergeCell ref="A47:C47"/>
    <mergeCell ref="A59:C59"/>
    <mergeCell ref="N51:R51"/>
    <mergeCell ref="A52:C52"/>
    <mergeCell ref="D52:H52"/>
    <mergeCell ref="I52:M52"/>
    <mergeCell ref="N52:R52"/>
    <mergeCell ref="A51:C51"/>
    <mergeCell ref="D51:H51"/>
    <mergeCell ref="I51:M51"/>
    <mergeCell ref="N39:R39"/>
    <mergeCell ref="A40:C40"/>
    <mergeCell ref="D40:H40"/>
    <mergeCell ref="I40:M40"/>
    <mergeCell ref="N40:R40"/>
    <mergeCell ref="A39:C39"/>
    <mergeCell ref="D39:H39"/>
    <mergeCell ref="I39:M39"/>
    <mergeCell ref="I27:M27"/>
    <mergeCell ref="N27:R27"/>
    <mergeCell ref="A28:C28"/>
    <mergeCell ref="D28:H28"/>
    <mergeCell ref="I28:M28"/>
    <mergeCell ref="N28:R28"/>
    <mergeCell ref="A26:C26"/>
    <mergeCell ref="A27:C27"/>
    <mergeCell ref="D27:H27"/>
    <mergeCell ref="N16:R16"/>
    <mergeCell ref="A17:C17"/>
    <mergeCell ref="D17:H17"/>
    <mergeCell ref="I17:M17"/>
    <mergeCell ref="N17:R17"/>
    <mergeCell ref="A16:C16"/>
    <mergeCell ref="D16:H16"/>
    <mergeCell ref="I16:M16"/>
    <mergeCell ref="N4:R4"/>
    <mergeCell ref="A5:C5"/>
    <mergeCell ref="D5:H5"/>
    <mergeCell ref="I5:M5"/>
    <mergeCell ref="N5:R5"/>
    <mergeCell ref="A4:C4"/>
    <mergeCell ref="D4:H4"/>
    <mergeCell ref="I4:M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BEF424-52ED-4B9D-8951-F06BD887162E}">
  <sheetPr>
    <tabColor rgb="FF7030A0"/>
  </sheetPr>
  <dimension ref="A1:E45"/>
  <sheetViews>
    <sheetView topLeftCell="A16" workbookViewId="0">
      <selection activeCell="A46" sqref="A46"/>
    </sheetView>
  </sheetViews>
  <sheetFormatPr defaultRowHeight="15" x14ac:dyDescent="0.25"/>
  <cols>
    <col min="1" max="1" width="89.42578125" customWidth="1"/>
  </cols>
  <sheetData>
    <row r="1" spans="1:5" ht="15.75" thickBot="1" x14ac:dyDescent="0.3"/>
    <row r="2" spans="1:5" ht="15.75" thickBot="1" x14ac:dyDescent="0.3">
      <c r="A2" s="61" t="s">
        <v>39</v>
      </c>
      <c r="B2" s="62"/>
      <c r="C2" s="62"/>
      <c r="D2" s="62"/>
      <c r="E2" s="63"/>
    </row>
    <row r="3" spans="1:5" x14ac:dyDescent="0.25">
      <c r="A3" s="64" t="s">
        <v>40</v>
      </c>
      <c r="B3" s="65" t="s">
        <v>41</v>
      </c>
      <c r="C3" s="65"/>
      <c r="D3" s="65"/>
      <c r="E3" s="66"/>
    </row>
    <row r="4" spans="1:5" ht="15.75" thickBot="1" x14ac:dyDescent="0.3">
      <c r="A4" s="67"/>
      <c r="B4" s="68" t="s">
        <v>42</v>
      </c>
      <c r="C4" s="69" t="s">
        <v>43</v>
      </c>
      <c r="D4" s="69" t="s">
        <v>44</v>
      </c>
      <c r="E4" s="70" t="s">
        <v>45</v>
      </c>
    </row>
    <row r="5" spans="1:5" x14ac:dyDescent="0.25">
      <c r="A5" s="71" t="s">
        <v>46</v>
      </c>
      <c r="B5" s="72">
        <v>1</v>
      </c>
      <c r="C5" s="72">
        <v>1</v>
      </c>
      <c r="D5" s="72">
        <v>1</v>
      </c>
      <c r="E5" s="73">
        <v>1</v>
      </c>
    </row>
    <row r="6" spans="1:5" x14ac:dyDescent="0.25">
      <c r="A6" s="74" t="s">
        <v>47</v>
      </c>
      <c r="B6" s="75">
        <v>2</v>
      </c>
      <c r="C6" s="75">
        <v>3</v>
      </c>
      <c r="D6" s="75">
        <v>4</v>
      </c>
      <c r="E6" s="76">
        <v>5</v>
      </c>
    </row>
    <row r="7" spans="1:5" ht="56.25" customHeight="1" x14ac:dyDescent="0.25">
      <c r="A7" s="95" t="s">
        <v>48</v>
      </c>
      <c r="B7" s="75">
        <v>2</v>
      </c>
      <c r="C7" s="75">
        <v>3</v>
      </c>
      <c r="D7" s="75">
        <v>4</v>
      </c>
      <c r="E7" s="76">
        <v>5</v>
      </c>
    </row>
    <row r="8" spans="1:5" ht="50.25" customHeight="1" x14ac:dyDescent="0.25">
      <c r="A8" s="95" t="s">
        <v>49</v>
      </c>
      <c r="B8" s="75">
        <v>1</v>
      </c>
      <c r="C8" s="75">
        <v>1</v>
      </c>
      <c r="D8" s="75">
        <v>1</v>
      </c>
      <c r="E8" s="76">
        <v>1</v>
      </c>
    </row>
    <row r="9" spans="1:5" ht="30" x14ac:dyDescent="0.25">
      <c r="A9" s="95" t="s">
        <v>50</v>
      </c>
      <c r="B9" s="75">
        <v>1</v>
      </c>
      <c r="C9" s="75">
        <v>1</v>
      </c>
      <c r="D9" s="75">
        <v>1</v>
      </c>
      <c r="E9" s="76">
        <v>1</v>
      </c>
    </row>
    <row r="10" spans="1:5" ht="60" x14ac:dyDescent="0.25">
      <c r="A10" s="95" t="s">
        <v>51</v>
      </c>
      <c r="B10" s="75">
        <v>1</v>
      </c>
      <c r="C10" s="75">
        <v>1</v>
      </c>
      <c r="D10" s="75">
        <v>1</v>
      </c>
      <c r="E10" s="76">
        <v>1</v>
      </c>
    </row>
    <row r="11" spans="1:5" x14ac:dyDescent="0.25">
      <c r="A11" s="95" t="s">
        <v>52</v>
      </c>
      <c r="B11" s="75">
        <v>1</v>
      </c>
      <c r="C11" s="75">
        <v>1</v>
      </c>
      <c r="D11" s="75">
        <v>1</v>
      </c>
      <c r="E11" s="76">
        <v>1</v>
      </c>
    </row>
    <row r="12" spans="1:5" ht="30" x14ac:dyDescent="0.25">
      <c r="A12" s="95" t="s">
        <v>53</v>
      </c>
      <c r="B12" s="75">
        <v>1</v>
      </c>
      <c r="C12" s="75">
        <v>1</v>
      </c>
      <c r="D12" s="75">
        <v>1</v>
      </c>
      <c r="E12" s="76">
        <v>1</v>
      </c>
    </row>
    <row r="13" spans="1:5" x14ac:dyDescent="0.25">
      <c r="A13" s="95" t="s">
        <v>54</v>
      </c>
      <c r="B13" s="75">
        <v>1</v>
      </c>
      <c r="C13" s="75">
        <v>1</v>
      </c>
      <c r="D13" s="75">
        <v>1</v>
      </c>
      <c r="E13" s="76">
        <v>1</v>
      </c>
    </row>
    <row r="14" spans="1:5" ht="45" x14ac:dyDescent="0.25">
      <c r="A14" s="95" t="s">
        <v>55</v>
      </c>
      <c r="B14" s="75"/>
      <c r="C14" s="75"/>
      <c r="D14" s="75"/>
      <c r="E14" s="76"/>
    </row>
    <row r="15" spans="1:5" ht="75" x14ac:dyDescent="0.25">
      <c r="A15" s="95" t="s">
        <v>56</v>
      </c>
      <c r="B15" s="75">
        <v>1</v>
      </c>
      <c r="C15" s="75">
        <v>1</v>
      </c>
      <c r="D15" s="75">
        <v>1</v>
      </c>
      <c r="E15" s="76">
        <v>1</v>
      </c>
    </row>
    <row r="16" spans="1:5" x14ac:dyDescent="0.25">
      <c r="A16" s="95" t="s">
        <v>57</v>
      </c>
      <c r="B16" s="75">
        <v>1</v>
      </c>
      <c r="C16" s="75">
        <v>1</v>
      </c>
      <c r="D16" s="75">
        <v>1</v>
      </c>
      <c r="E16" s="76">
        <v>1</v>
      </c>
    </row>
    <row r="17" spans="1:5" x14ac:dyDescent="0.25">
      <c r="A17" s="95" t="s">
        <v>58</v>
      </c>
      <c r="B17" s="75">
        <v>1</v>
      </c>
      <c r="C17" s="75">
        <v>1</v>
      </c>
      <c r="D17" s="75">
        <v>1</v>
      </c>
      <c r="E17" s="76">
        <v>1</v>
      </c>
    </row>
    <row r="18" spans="1:5" ht="15.75" thickBot="1" x14ac:dyDescent="0.3">
      <c r="A18" s="96" t="s">
        <v>59</v>
      </c>
      <c r="B18" s="78" t="s">
        <v>60</v>
      </c>
      <c r="C18" s="78">
        <v>1</v>
      </c>
      <c r="D18" s="78">
        <v>1</v>
      </c>
      <c r="E18" s="79">
        <v>1</v>
      </c>
    </row>
    <row r="19" spans="1:5" ht="15.75" thickBot="1" x14ac:dyDescent="0.3">
      <c r="A19" s="80" t="s">
        <v>61</v>
      </c>
      <c r="B19" s="81"/>
      <c r="C19" s="81"/>
      <c r="D19" s="81"/>
      <c r="E19" s="82"/>
    </row>
    <row r="20" spans="1:5" x14ac:dyDescent="0.25">
      <c r="A20" s="74" t="s">
        <v>62</v>
      </c>
      <c r="B20" s="83" t="s">
        <v>63</v>
      </c>
      <c r="C20" s="84"/>
      <c r="D20" s="84"/>
      <c r="E20" s="85"/>
    </row>
    <row r="21" spans="1:5" x14ac:dyDescent="0.25">
      <c r="A21" s="74" t="s">
        <v>64</v>
      </c>
      <c r="B21" s="83" t="s">
        <v>63</v>
      </c>
      <c r="C21" s="84"/>
      <c r="D21" s="84"/>
      <c r="E21" s="85"/>
    </row>
    <row r="22" spans="1:5" ht="15.75" thickBot="1" x14ac:dyDescent="0.3">
      <c r="A22" s="77" t="s">
        <v>65</v>
      </c>
      <c r="B22" s="86" t="s">
        <v>63</v>
      </c>
      <c r="C22" s="87"/>
      <c r="D22" s="87"/>
      <c r="E22" s="88"/>
    </row>
    <row r="23" spans="1:5" ht="15.75" thickBot="1" x14ac:dyDescent="0.3">
      <c r="A23" s="80" t="s">
        <v>66</v>
      </c>
      <c r="B23" s="81"/>
      <c r="C23" s="81"/>
      <c r="D23" s="81"/>
      <c r="E23" s="82"/>
    </row>
    <row r="24" spans="1:5" x14ac:dyDescent="0.25">
      <c r="A24" s="71" t="s">
        <v>67</v>
      </c>
      <c r="B24" s="72">
        <v>4</v>
      </c>
      <c r="C24" s="72">
        <v>6</v>
      </c>
      <c r="D24" s="72">
        <v>8</v>
      </c>
      <c r="E24" s="73">
        <v>9</v>
      </c>
    </row>
    <row r="25" spans="1:5" x14ac:dyDescent="0.25">
      <c r="A25" s="74" t="s">
        <v>68</v>
      </c>
      <c r="B25" s="75">
        <v>4</v>
      </c>
      <c r="C25" s="75">
        <v>6</v>
      </c>
      <c r="D25" s="75">
        <v>8</v>
      </c>
      <c r="E25" s="76">
        <v>9</v>
      </c>
    </row>
    <row r="26" spans="1:5" x14ac:dyDescent="0.25">
      <c r="A26" s="74" t="s">
        <v>69</v>
      </c>
      <c r="B26" s="75">
        <v>4</v>
      </c>
      <c r="C26" s="75">
        <v>6</v>
      </c>
      <c r="D26" s="75">
        <v>8</v>
      </c>
      <c r="E26" s="76">
        <v>9</v>
      </c>
    </row>
    <row r="27" spans="1:5" x14ac:dyDescent="0.25">
      <c r="A27" s="74" t="s">
        <v>70</v>
      </c>
      <c r="B27" s="75">
        <v>4</v>
      </c>
      <c r="C27" s="75">
        <v>6</v>
      </c>
      <c r="D27" s="75">
        <v>8</v>
      </c>
      <c r="E27" s="76">
        <v>9</v>
      </c>
    </row>
    <row r="28" spans="1:5" x14ac:dyDescent="0.25">
      <c r="A28" s="74" t="s">
        <v>71</v>
      </c>
      <c r="B28" s="75">
        <v>5</v>
      </c>
      <c r="C28" s="75">
        <v>7</v>
      </c>
      <c r="D28" s="75">
        <v>9</v>
      </c>
      <c r="E28" s="76">
        <v>10</v>
      </c>
    </row>
    <row r="29" spans="1:5" x14ac:dyDescent="0.25">
      <c r="A29" s="74" t="s">
        <v>72</v>
      </c>
      <c r="B29" s="75">
        <v>4</v>
      </c>
      <c r="C29" s="75">
        <v>6</v>
      </c>
      <c r="D29" s="75">
        <v>8</v>
      </c>
      <c r="E29" s="76">
        <v>10</v>
      </c>
    </row>
    <row r="30" spans="1:5" x14ac:dyDescent="0.25">
      <c r="A30" s="74" t="s">
        <v>73</v>
      </c>
      <c r="B30" s="75">
        <v>3</v>
      </c>
      <c r="C30" s="75">
        <v>4</v>
      </c>
      <c r="D30" s="75">
        <v>5</v>
      </c>
      <c r="E30" s="76">
        <v>5</v>
      </c>
    </row>
    <row r="31" spans="1:5" x14ac:dyDescent="0.25">
      <c r="A31" s="74" t="s">
        <v>74</v>
      </c>
      <c r="B31" s="75">
        <v>5</v>
      </c>
      <c r="C31" s="75">
        <v>7</v>
      </c>
      <c r="D31" s="75">
        <v>9</v>
      </c>
      <c r="E31" s="76">
        <v>10</v>
      </c>
    </row>
    <row r="32" spans="1:5" x14ac:dyDescent="0.25">
      <c r="A32" s="74" t="s">
        <v>75</v>
      </c>
      <c r="B32" s="75">
        <v>1</v>
      </c>
      <c r="C32" s="75">
        <v>2</v>
      </c>
      <c r="D32" s="75">
        <v>2</v>
      </c>
      <c r="E32" s="76">
        <v>2</v>
      </c>
    </row>
    <row r="33" spans="1:5" x14ac:dyDescent="0.25">
      <c r="A33" s="74" t="s">
        <v>76</v>
      </c>
      <c r="B33" s="75" t="s">
        <v>60</v>
      </c>
      <c r="C33" s="75">
        <v>1</v>
      </c>
      <c r="D33" s="75">
        <v>2</v>
      </c>
      <c r="E33" s="76">
        <v>2</v>
      </c>
    </row>
    <row r="34" spans="1:5" x14ac:dyDescent="0.25">
      <c r="A34" s="74" t="s">
        <v>77</v>
      </c>
      <c r="B34" s="75">
        <v>5</v>
      </c>
      <c r="C34" s="75">
        <v>6</v>
      </c>
      <c r="D34" s="75">
        <v>8</v>
      </c>
      <c r="E34" s="76">
        <v>10</v>
      </c>
    </row>
    <row r="35" spans="1:5" x14ac:dyDescent="0.25">
      <c r="A35" s="74" t="s">
        <v>78</v>
      </c>
      <c r="B35" s="75">
        <v>1</v>
      </c>
      <c r="C35" s="75">
        <v>2</v>
      </c>
      <c r="D35" s="75">
        <v>4</v>
      </c>
      <c r="E35" s="76">
        <v>6</v>
      </c>
    </row>
    <row r="36" spans="1:5" x14ac:dyDescent="0.25">
      <c r="A36" s="74" t="s">
        <v>79</v>
      </c>
      <c r="B36" s="75">
        <v>6</v>
      </c>
      <c r="C36" s="75">
        <v>8</v>
      </c>
      <c r="D36" s="75">
        <v>9</v>
      </c>
      <c r="E36" s="76">
        <v>10</v>
      </c>
    </row>
    <row r="37" spans="1:5" x14ac:dyDescent="0.25">
      <c r="A37" s="74" t="s">
        <v>80</v>
      </c>
      <c r="B37" s="75">
        <v>4</v>
      </c>
      <c r="C37" s="75">
        <v>6</v>
      </c>
      <c r="D37" s="75">
        <v>8</v>
      </c>
      <c r="E37" s="76">
        <v>10</v>
      </c>
    </row>
    <row r="38" spans="1:5" x14ac:dyDescent="0.25">
      <c r="A38" s="74" t="s">
        <v>81</v>
      </c>
      <c r="B38" s="75">
        <v>4</v>
      </c>
      <c r="C38" s="75">
        <v>6</v>
      </c>
      <c r="D38" s="75">
        <v>8</v>
      </c>
      <c r="E38" s="76">
        <v>10</v>
      </c>
    </row>
    <row r="39" spans="1:5" x14ac:dyDescent="0.25">
      <c r="A39" s="74" t="s">
        <v>82</v>
      </c>
      <c r="B39" s="75">
        <v>3</v>
      </c>
      <c r="C39" s="75">
        <v>4</v>
      </c>
      <c r="D39" s="75">
        <v>5</v>
      </c>
      <c r="E39" s="76">
        <v>6</v>
      </c>
    </row>
    <row r="40" spans="1:5" x14ac:dyDescent="0.25">
      <c r="A40" s="74" t="s">
        <v>83</v>
      </c>
      <c r="B40" s="75">
        <v>5</v>
      </c>
      <c r="C40" s="75">
        <v>7</v>
      </c>
      <c r="D40" s="75">
        <v>9</v>
      </c>
      <c r="E40" s="76">
        <v>10</v>
      </c>
    </row>
    <row r="41" spans="1:5" x14ac:dyDescent="0.25">
      <c r="A41" s="74" t="s">
        <v>84</v>
      </c>
      <c r="B41" s="75">
        <v>5</v>
      </c>
      <c r="C41" s="75">
        <v>7</v>
      </c>
      <c r="D41" s="75">
        <v>9</v>
      </c>
      <c r="E41" s="76">
        <v>10</v>
      </c>
    </row>
    <row r="42" spans="1:5" x14ac:dyDescent="0.25">
      <c r="A42" s="74" t="s">
        <v>85</v>
      </c>
      <c r="B42" s="75">
        <v>1</v>
      </c>
      <c r="C42" s="75">
        <v>1</v>
      </c>
      <c r="D42" s="75">
        <v>1</v>
      </c>
      <c r="E42" s="76">
        <v>1</v>
      </c>
    </row>
    <row r="43" spans="1:5" x14ac:dyDescent="0.25">
      <c r="A43" s="74" t="s">
        <v>86</v>
      </c>
      <c r="B43" s="83" t="s">
        <v>87</v>
      </c>
      <c r="C43" s="84"/>
      <c r="D43" s="84"/>
      <c r="E43" s="85"/>
    </row>
    <row r="44" spans="1:5" x14ac:dyDescent="0.25">
      <c r="A44" s="89" t="s">
        <v>88</v>
      </c>
      <c r="B44" s="90"/>
      <c r="C44" s="90"/>
      <c r="D44" s="90"/>
      <c r="E44" s="91"/>
    </row>
    <row r="45" spans="1:5" ht="15.75" thickBot="1" x14ac:dyDescent="0.3">
      <c r="A45" s="92" t="s">
        <v>89</v>
      </c>
      <c r="B45" s="93"/>
      <c r="C45" s="93"/>
      <c r="D45" s="93"/>
      <c r="E45" s="94"/>
    </row>
  </sheetData>
  <mergeCells count="9">
    <mergeCell ref="B22:E22"/>
    <mergeCell ref="A23:E23"/>
    <mergeCell ref="B43:E43"/>
    <mergeCell ref="A2:E2"/>
    <mergeCell ref="A3:A4"/>
    <mergeCell ref="B3:E3"/>
    <mergeCell ref="A19:E19"/>
    <mergeCell ref="B20:E20"/>
    <mergeCell ref="B21:E2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0F24DF-7B18-4FB4-8765-8BE9B478EDF7}">
  <sheetPr>
    <tabColor rgb="FFFFC000"/>
  </sheetPr>
  <dimension ref="A1:B9"/>
  <sheetViews>
    <sheetView workbookViewId="0">
      <selection activeCell="C32" sqref="C32"/>
    </sheetView>
  </sheetViews>
  <sheetFormatPr defaultRowHeight="15" x14ac:dyDescent="0.25"/>
  <cols>
    <col min="1" max="1" width="46.42578125" customWidth="1"/>
    <col min="2" max="2" width="27.7109375" customWidth="1"/>
  </cols>
  <sheetData>
    <row r="1" spans="1:2" x14ac:dyDescent="0.25">
      <c r="A1" s="75" t="s">
        <v>90</v>
      </c>
      <c r="B1" s="75" t="s">
        <v>91</v>
      </c>
    </row>
    <row r="2" spans="1:2" x14ac:dyDescent="0.25">
      <c r="A2" s="97" t="s">
        <v>46</v>
      </c>
      <c r="B2" s="97" t="s">
        <v>92</v>
      </c>
    </row>
    <row r="3" spans="1:2" x14ac:dyDescent="0.25">
      <c r="A3" s="97" t="s">
        <v>93</v>
      </c>
      <c r="B3" s="97" t="s">
        <v>92</v>
      </c>
    </row>
    <row r="4" spans="1:2" x14ac:dyDescent="0.25">
      <c r="A4" s="97" t="s">
        <v>94</v>
      </c>
      <c r="B4" s="97" t="s">
        <v>92</v>
      </c>
    </row>
    <row r="5" spans="1:2" x14ac:dyDescent="0.25">
      <c r="A5" s="97" t="s">
        <v>64</v>
      </c>
      <c r="B5" s="97" t="s">
        <v>95</v>
      </c>
    </row>
    <row r="6" spans="1:2" x14ac:dyDescent="0.25">
      <c r="A6" s="97" t="s">
        <v>65</v>
      </c>
      <c r="B6" s="97" t="s">
        <v>95</v>
      </c>
    </row>
    <row r="7" spans="1:2" x14ac:dyDescent="0.25">
      <c r="A7" s="97" t="s">
        <v>96</v>
      </c>
      <c r="B7" s="97" t="s">
        <v>92</v>
      </c>
    </row>
    <row r="8" spans="1:2" x14ac:dyDescent="0.25">
      <c r="A8" s="97" t="s">
        <v>97</v>
      </c>
      <c r="B8" s="97" t="s">
        <v>92</v>
      </c>
    </row>
    <row r="9" spans="1:2" x14ac:dyDescent="0.25">
      <c r="A9" s="97" t="s">
        <v>98</v>
      </c>
      <c r="B9" s="97" t="s">
        <v>95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0D143E-2374-412D-B2D2-94F777887D7D}">
  <sheetPr>
    <tabColor rgb="FF00B0F0"/>
  </sheetPr>
  <dimension ref="A1:E46"/>
  <sheetViews>
    <sheetView workbookViewId="0">
      <selection activeCell="H12" sqref="H12"/>
    </sheetView>
  </sheetViews>
  <sheetFormatPr defaultRowHeight="15" x14ac:dyDescent="0.25"/>
  <cols>
    <col min="1" max="1" width="94.7109375" customWidth="1"/>
  </cols>
  <sheetData>
    <row r="1" spans="1:5" ht="15.75" thickBot="1" x14ac:dyDescent="0.3">
      <c r="A1" s="80" t="s">
        <v>39</v>
      </c>
      <c r="B1" s="81"/>
      <c r="C1" s="81"/>
      <c r="D1" s="81"/>
      <c r="E1" s="82"/>
    </row>
    <row r="2" spans="1:5" x14ac:dyDescent="0.25">
      <c r="A2" s="64" t="s">
        <v>40</v>
      </c>
      <c r="B2" s="65" t="s">
        <v>41</v>
      </c>
      <c r="C2" s="65"/>
      <c r="D2" s="65"/>
      <c r="E2" s="66"/>
    </row>
    <row r="3" spans="1:5" ht="15.75" thickBot="1" x14ac:dyDescent="0.3">
      <c r="A3" s="67"/>
      <c r="B3" s="68" t="s">
        <v>99</v>
      </c>
      <c r="C3" s="69" t="s">
        <v>42</v>
      </c>
      <c r="D3" s="69" t="s">
        <v>100</v>
      </c>
      <c r="E3" s="70" t="s">
        <v>43</v>
      </c>
    </row>
    <row r="4" spans="1:5" x14ac:dyDescent="0.25">
      <c r="A4" s="101" t="s">
        <v>46</v>
      </c>
      <c r="B4" s="111">
        <v>1</v>
      </c>
      <c r="C4" s="111">
        <v>1</v>
      </c>
      <c r="D4" s="111">
        <v>1</v>
      </c>
      <c r="E4" s="111">
        <v>1</v>
      </c>
    </row>
    <row r="5" spans="1:5" x14ac:dyDescent="0.25">
      <c r="A5" s="103" t="s">
        <v>47</v>
      </c>
      <c r="B5" s="112">
        <v>3</v>
      </c>
      <c r="C5" s="112">
        <v>4</v>
      </c>
      <c r="D5" s="112">
        <v>5</v>
      </c>
      <c r="E5" s="112">
        <v>6</v>
      </c>
    </row>
    <row r="6" spans="1:5" ht="30" x14ac:dyDescent="0.25">
      <c r="A6" s="103" t="s">
        <v>101</v>
      </c>
      <c r="B6" s="112">
        <v>2</v>
      </c>
      <c r="C6" s="112">
        <v>2</v>
      </c>
      <c r="D6" s="112">
        <v>2</v>
      </c>
      <c r="E6" s="112">
        <v>2</v>
      </c>
    </row>
    <row r="7" spans="1:5" ht="30" x14ac:dyDescent="0.25">
      <c r="A7" s="103" t="s">
        <v>102</v>
      </c>
      <c r="B7" s="112">
        <v>1</v>
      </c>
      <c r="C7" s="112">
        <v>1</v>
      </c>
      <c r="D7" s="112">
        <v>1</v>
      </c>
      <c r="E7" s="112">
        <v>1</v>
      </c>
    </row>
    <row r="8" spans="1:5" ht="30" x14ac:dyDescent="0.25">
      <c r="A8" s="103" t="s">
        <v>103</v>
      </c>
      <c r="B8" s="112">
        <v>1</v>
      </c>
      <c r="C8" s="112">
        <v>1</v>
      </c>
      <c r="D8" s="112">
        <v>1</v>
      </c>
      <c r="E8" s="112">
        <v>1</v>
      </c>
    </row>
    <row r="9" spans="1:5" ht="30" x14ac:dyDescent="0.25">
      <c r="A9" s="103" t="s">
        <v>104</v>
      </c>
      <c r="B9" s="112">
        <v>1</v>
      </c>
      <c r="C9" s="112">
        <v>1</v>
      </c>
      <c r="D9" s="112">
        <v>1</v>
      </c>
      <c r="E9" s="112">
        <v>1</v>
      </c>
    </row>
    <row r="10" spans="1:5" ht="63.75" customHeight="1" x14ac:dyDescent="0.25">
      <c r="A10" s="103" t="s">
        <v>105</v>
      </c>
      <c r="B10" s="112">
        <v>1</v>
      </c>
      <c r="C10" s="112">
        <v>1</v>
      </c>
      <c r="D10" s="112">
        <v>1</v>
      </c>
      <c r="E10" s="112">
        <v>1</v>
      </c>
    </row>
    <row r="11" spans="1:5" x14ac:dyDescent="0.25">
      <c r="A11" s="103" t="s">
        <v>52</v>
      </c>
      <c r="B11" s="112">
        <v>1</v>
      </c>
      <c r="C11" s="112">
        <v>1</v>
      </c>
      <c r="D11" s="112">
        <v>1</v>
      </c>
      <c r="E11" s="112">
        <v>1</v>
      </c>
    </row>
    <row r="12" spans="1:5" x14ac:dyDescent="0.25">
      <c r="A12" s="103" t="s">
        <v>106</v>
      </c>
      <c r="B12" s="112">
        <v>2</v>
      </c>
      <c r="C12" s="112">
        <v>2</v>
      </c>
      <c r="D12" s="112">
        <v>2</v>
      </c>
      <c r="E12" s="112">
        <v>2</v>
      </c>
    </row>
    <row r="13" spans="1:5" ht="30" x14ac:dyDescent="0.25">
      <c r="A13" s="103" t="s">
        <v>55</v>
      </c>
      <c r="B13" s="112">
        <v>1</v>
      </c>
      <c r="C13" s="112">
        <v>1</v>
      </c>
      <c r="D13" s="112">
        <v>1</v>
      </c>
      <c r="E13" s="112">
        <v>1</v>
      </c>
    </row>
    <row r="14" spans="1:5" ht="30" x14ac:dyDescent="0.25">
      <c r="A14" s="103" t="s">
        <v>107</v>
      </c>
      <c r="B14" s="112">
        <v>1</v>
      </c>
      <c r="C14" s="112">
        <v>1</v>
      </c>
      <c r="D14" s="112">
        <v>1</v>
      </c>
      <c r="E14" s="112">
        <v>1</v>
      </c>
    </row>
    <row r="15" spans="1:5" ht="30" x14ac:dyDescent="0.25">
      <c r="A15" s="103" t="s">
        <v>108</v>
      </c>
      <c r="B15" s="112" t="s">
        <v>60</v>
      </c>
      <c r="C15" s="112">
        <v>1</v>
      </c>
      <c r="D15" s="112">
        <v>1</v>
      </c>
      <c r="E15" s="112">
        <v>1</v>
      </c>
    </row>
    <row r="16" spans="1:5" ht="15.75" thickBot="1" x14ac:dyDescent="0.3">
      <c r="A16" s="103" t="s">
        <v>109</v>
      </c>
      <c r="B16" s="112">
        <v>1</v>
      </c>
      <c r="C16" s="112">
        <v>1</v>
      </c>
      <c r="D16" s="112">
        <v>1</v>
      </c>
      <c r="E16" s="112">
        <v>1</v>
      </c>
    </row>
    <row r="17" spans="1:5" ht="15.75" thickBot="1" x14ac:dyDescent="0.3">
      <c r="A17" s="105" t="s">
        <v>61</v>
      </c>
      <c r="B17" s="106"/>
      <c r="C17" s="106"/>
      <c r="D17" s="106"/>
      <c r="E17" s="107"/>
    </row>
    <row r="18" spans="1:5" x14ac:dyDescent="0.25">
      <c r="A18" s="104" t="s">
        <v>110</v>
      </c>
      <c r="B18" s="117" t="s">
        <v>63</v>
      </c>
      <c r="C18" s="118"/>
      <c r="D18" s="118"/>
      <c r="E18" s="119"/>
    </row>
    <row r="19" spans="1:5" x14ac:dyDescent="0.25">
      <c r="A19" s="104" t="s">
        <v>111</v>
      </c>
      <c r="B19" s="117" t="s">
        <v>63</v>
      </c>
      <c r="C19" s="118"/>
      <c r="D19" s="118"/>
      <c r="E19" s="119"/>
    </row>
    <row r="20" spans="1:5" ht="15.75" thickBot="1" x14ac:dyDescent="0.3">
      <c r="A20" s="104" t="s">
        <v>65</v>
      </c>
      <c r="B20" s="117" t="s">
        <v>63</v>
      </c>
      <c r="C20" s="118"/>
      <c r="D20" s="118"/>
      <c r="E20" s="119"/>
    </row>
    <row r="21" spans="1:5" ht="15.75" thickBot="1" x14ac:dyDescent="0.3">
      <c r="A21" s="105" t="s">
        <v>66</v>
      </c>
      <c r="B21" s="106"/>
      <c r="C21" s="106"/>
      <c r="D21" s="106"/>
      <c r="E21" s="107"/>
    </row>
    <row r="22" spans="1:5" x14ac:dyDescent="0.25">
      <c r="A22" s="102" t="s">
        <v>112</v>
      </c>
      <c r="B22" s="111">
        <v>30</v>
      </c>
      <c r="C22" s="111">
        <v>42</v>
      </c>
      <c r="D22" s="111">
        <v>54</v>
      </c>
      <c r="E22" s="111">
        <v>63</v>
      </c>
    </row>
    <row r="23" spans="1:5" x14ac:dyDescent="0.25">
      <c r="A23" s="104" t="s">
        <v>113</v>
      </c>
      <c r="B23" s="112" t="s">
        <v>63</v>
      </c>
      <c r="C23" s="112"/>
      <c r="D23" s="112"/>
      <c r="E23" s="112"/>
    </row>
    <row r="24" spans="1:5" x14ac:dyDescent="0.25">
      <c r="A24" s="104" t="s">
        <v>114</v>
      </c>
      <c r="B24" s="112">
        <v>5</v>
      </c>
      <c r="C24" s="112">
        <v>7</v>
      </c>
      <c r="D24" s="112">
        <v>8</v>
      </c>
      <c r="E24" s="112">
        <v>10</v>
      </c>
    </row>
    <row r="25" spans="1:5" x14ac:dyDescent="0.25">
      <c r="A25" s="104" t="s">
        <v>115</v>
      </c>
      <c r="B25" s="112">
        <v>2</v>
      </c>
      <c r="C25" s="112">
        <v>3</v>
      </c>
      <c r="D25" s="112">
        <v>4</v>
      </c>
      <c r="E25" s="112">
        <v>4</v>
      </c>
    </row>
    <row r="26" spans="1:5" x14ac:dyDescent="0.25">
      <c r="A26" s="104" t="s">
        <v>116</v>
      </c>
      <c r="B26" s="112">
        <v>3</v>
      </c>
      <c r="C26" s="112">
        <v>5</v>
      </c>
      <c r="D26" s="112">
        <v>6</v>
      </c>
      <c r="E26" s="112">
        <v>7</v>
      </c>
    </row>
    <row r="27" spans="1:5" x14ac:dyDescent="0.25">
      <c r="A27" s="104" t="s">
        <v>117</v>
      </c>
      <c r="B27" s="112">
        <v>1</v>
      </c>
      <c r="C27" s="112">
        <v>1</v>
      </c>
      <c r="D27" s="112">
        <v>1</v>
      </c>
      <c r="E27" s="112">
        <v>1</v>
      </c>
    </row>
    <row r="28" spans="1:5" x14ac:dyDescent="0.25">
      <c r="A28" s="104" t="s">
        <v>70</v>
      </c>
      <c r="B28" s="112">
        <v>3</v>
      </c>
      <c r="C28" s="112">
        <v>4</v>
      </c>
      <c r="D28" s="112">
        <v>6</v>
      </c>
      <c r="E28" s="112">
        <v>7</v>
      </c>
    </row>
    <row r="29" spans="1:5" x14ac:dyDescent="0.25">
      <c r="A29" s="104" t="s">
        <v>118</v>
      </c>
      <c r="B29" s="112">
        <v>0</v>
      </c>
      <c r="C29" s="112">
        <v>1</v>
      </c>
      <c r="D29" s="112">
        <v>2</v>
      </c>
      <c r="E29" s="112">
        <v>2</v>
      </c>
    </row>
    <row r="30" spans="1:5" x14ac:dyDescent="0.25">
      <c r="A30" s="104" t="s">
        <v>119</v>
      </c>
      <c r="B30" s="112">
        <v>1</v>
      </c>
      <c r="C30" s="112">
        <v>2</v>
      </c>
      <c r="D30" s="112">
        <v>2</v>
      </c>
      <c r="E30" s="112">
        <v>3</v>
      </c>
    </row>
    <row r="31" spans="1:5" x14ac:dyDescent="0.25">
      <c r="A31" s="104" t="s">
        <v>120</v>
      </c>
      <c r="B31" s="112">
        <v>0</v>
      </c>
      <c r="C31" s="112">
        <v>1</v>
      </c>
      <c r="D31" s="112">
        <v>1</v>
      </c>
      <c r="E31" s="112">
        <v>1</v>
      </c>
    </row>
    <row r="32" spans="1:5" x14ac:dyDescent="0.25">
      <c r="A32" s="104" t="s">
        <v>121</v>
      </c>
      <c r="B32" s="112">
        <v>1</v>
      </c>
      <c r="C32" s="112">
        <v>0</v>
      </c>
      <c r="D32" s="112">
        <v>0</v>
      </c>
      <c r="E32" s="112">
        <v>1</v>
      </c>
    </row>
    <row r="33" spans="1:5" x14ac:dyDescent="0.25">
      <c r="A33" s="104" t="s">
        <v>122</v>
      </c>
      <c r="B33" s="112">
        <v>0</v>
      </c>
      <c r="C33" s="112">
        <v>1</v>
      </c>
      <c r="D33" s="112">
        <v>1</v>
      </c>
      <c r="E33" s="112">
        <v>1</v>
      </c>
    </row>
    <row r="34" spans="1:5" x14ac:dyDescent="0.25">
      <c r="A34" s="104" t="s">
        <v>123</v>
      </c>
      <c r="B34" s="112">
        <v>1</v>
      </c>
      <c r="C34" s="112">
        <v>2</v>
      </c>
      <c r="D34" s="112">
        <v>2</v>
      </c>
      <c r="E34" s="112">
        <v>2</v>
      </c>
    </row>
    <row r="35" spans="1:5" x14ac:dyDescent="0.25">
      <c r="A35" s="104" t="s">
        <v>73</v>
      </c>
      <c r="B35" s="112">
        <v>2</v>
      </c>
      <c r="C35" s="112">
        <v>3</v>
      </c>
      <c r="D35" s="112">
        <v>4</v>
      </c>
      <c r="E35" s="113" t="s">
        <v>124</v>
      </c>
    </row>
    <row r="36" spans="1:5" x14ac:dyDescent="0.25">
      <c r="A36" s="104" t="s">
        <v>75</v>
      </c>
      <c r="B36" s="112">
        <v>1</v>
      </c>
      <c r="C36" s="112">
        <v>1</v>
      </c>
      <c r="D36" s="112">
        <v>2</v>
      </c>
      <c r="E36" s="112">
        <v>2</v>
      </c>
    </row>
    <row r="37" spans="1:5" x14ac:dyDescent="0.25">
      <c r="A37" s="104" t="s">
        <v>125</v>
      </c>
      <c r="B37" s="112">
        <v>3</v>
      </c>
      <c r="C37" s="112">
        <v>5</v>
      </c>
      <c r="D37" s="112">
        <v>7</v>
      </c>
      <c r="E37" s="112">
        <v>8</v>
      </c>
    </row>
    <row r="38" spans="1:5" x14ac:dyDescent="0.25">
      <c r="A38" s="104" t="s">
        <v>126</v>
      </c>
      <c r="B38" s="112">
        <v>5</v>
      </c>
      <c r="C38" s="112">
        <v>7</v>
      </c>
      <c r="D38" s="112">
        <v>9</v>
      </c>
      <c r="E38" s="112">
        <v>10</v>
      </c>
    </row>
    <row r="39" spans="1:5" x14ac:dyDescent="0.25">
      <c r="A39" s="104" t="s">
        <v>127</v>
      </c>
      <c r="B39" s="112">
        <v>4</v>
      </c>
      <c r="C39" s="112">
        <v>5</v>
      </c>
      <c r="D39" s="112">
        <v>6</v>
      </c>
      <c r="E39" s="112">
        <v>7</v>
      </c>
    </row>
    <row r="40" spans="1:5" x14ac:dyDescent="0.25">
      <c r="A40" s="104" t="s">
        <v>128</v>
      </c>
      <c r="B40" s="112">
        <v>1</v>
      </c>
      <c r="C40" s="112">
        <v>2</v>
      </c>
      <c r="D40" s="112">
        <v>2</v>
      </c>
      <c r="E40" s="112">
        <v>2</v>
      </c>
    </row>
    <row r="41" spans="1:5" x14ac:dyDescent="0.25">
      <c r="A41" s="104" t="s">
        <v>129</v>
      </c>
      <c r="B41" s="112">
        <v>5</v>
      </c>
      <c r="C41" s="112">
        <v>7</v>
      </c>
      <c r="D41" s="112">
        <v>9</v>
      </c>
      <c r="E41" s="112">
        <v>10</v>
      </c>
    </row>
    <row r="42" spans="1:5" x14ac:dyDescent="0.25">
      <c r="A42" s="104" t="s">
        <v>130</v>
      </c>
      <c r="B42" s="112">
        <v>4</v>
      </c>
      <c r="C42" s="112">
        <v>5</v>
      </c>
      <c r="D42" s="112">
        <v>6</v>
      </c>
      <c r="E42" s="112">
        <v>7</v>
      </c>
    </row>
    <row r="43" spans="1:5" x14ac:dyDescent="0.25">
      <c r="A43" s="104" t="s">
        <v>131</v>
      </c>
      <c r="B43" s="117" t="s">
        <v>87</v>
      </c>
      <c r="C43" s="118"/>
      <c r="D43" s="118"/>
      <c r="E43" s="119"/>
    </row>
    <row r="44" spans="1:5" x14ac:dyDescent="0.25">
      <c r="A44" s="104" t="s">
        <v>132</v>
      </c>
      <c r="B44" s="114">
        <v>1</v>
      </c>
      <c r="C44" s="115"/>
      <c r="D44" s="115"/>
      <c r="E44" s="116"/>
    </row>
    <row r="45" spans="1:5" x14ac:dyDescent="0.25">
      <c r="A45" s="108" t="s">
        <v>88</v>
      </c>
      <c r="B45" s="108"/>
      <c r="C45" s="109"/>
      <c r="D45" s="109"/>
      <c r="E45" s="110"/>
    </row>
    <row r="46" spans="1:5" x14ac:dyDescent="0.25">
      <c r="A46" s="108" t="s">
        <v>89</v>
      </c>
      <c r="B46" s="108"/>
      <c r="C46" s="109"/>
      <c r="D46" s="109"/>
      <c r="E46" s="110"/>
    </row>
  </sheetData>
  <mergeCells count="10">
    <mergeCell ref="B20:E20"/>
    <mergeCell ref="A21:E21"/>
    <mergeCell ref="B43:E43"/>
    <mergeCell ref="B44:E44"/>
    <mergeCell ref="A1:E1"/>
    <mergeCell ref="A2:A3"/>
    <mergeCell ref="B2:E2"/>
    <mergeCell ref="A17:E17"/>
    <mergeCell ref="B18:E18"/>
    <mergeCell ref="B19:E19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C56FB7-CB3D-4573-931D-5D2757EFF342}">
  <sheetPr>
    <tabColor rgb="FFC00000"/>
  </sheetPr>
  <dimension ref="A1:E44"/>
  <sheetViews>
    <sheetView workbookViewId="0">
      <selection activeCell="G19" sqref="G19"/>
    </sheetView>
  </sheetViews>
  <sheetFormatPr defaultRowHeight="15" x14ac:dyDescent="0.25"/>
  <cols>
    <col min="1" max="1" width="133.85546875" customWidth="1"/>
  </cols>
  <sheetData>
    <row r="1" spans="1:5" ht="15.75" thickBot="1" x14ac:dyDescent="0.3">
      <c r="A1" s="80" t="s">
        <v>39</v>
      </c>
      <c r="B1" s="81"/>
      <c r="C1" s="81"/>
      <c r="D1" s="81"/>
      <c r="E1" s="82"/>
    </row>
    <row r="2" spans="1:5" x14ac:dyDescent="0.25">
      <c r="A2" s="64" t="s">
        <v>40</v>
      </c>
      <c r="B2" s="120" t="s">
        <v>41</v>
      </c>
      <c r="C2" s="120"/>
      <c r="D2" s="120"/>
      <c r="E2" s="121"/>
    </row>
    <row r="3" spans="1:5" ht="15.75" thickBot="1" x14ac:dyDescent="0.3">
      <c r="A3" s="67"/>
      <c r="B3" s="69" t="s">
        <v>133</v>
      </c>
      <c r="C3" s="69" t="s">
        <v>134</v>
      </c>
      <c r="D3" s="69" t="s">
        <v>135</v>
      </c>
      <c r="E3" s="70" t="s">
        <v>136</v>
      </c>
    </row>
    <row r="4" spans="1:5" x14ac:dyDescent="0.25">
      <c r="A4" s="99" t="s">
        <v>46</v>
      </c>
      <c r="B4" s="72">
        <v>1</v>
      </c>
      <c r="C4" s="72">
        <v>1</v>
      </c>
      <c r="D4" s="72">
        <v>1</v>
      </c>
      <c r="E4" s="72">
        <v>1</v>
      </c>
    </row>
    <row r="5" spans="1:5" x14ac:dyDescent="0.25">
      <c r="A5" s="97" t="s">
        <v>47</v>
      </c>
      <c r="B5" s="75">
        <v>2</v>
      </c>
      <c r="C5" s="75">
        <v>3</v>
      </c>
      <c r="D5" s="75">
        <v>4</v>
      </c>
      <c r="E5" s="75">
        <v>5</v>
      </c>
    </row>
    <row r="6" spans="1:5" x14ac:dyDescent="0.25">
      <c r="A6" s="97" t="s">
        <v>137</v>
      </c>
      <c r="B6" s="75">
        <v>1</v>
      </c>
      <c r="C6" s="75">
        <v>1</v>
      </c>
      <c r="D6" s="75">
        <v>1</v>
      </c>
      <c r="E6" s="75">
        <v>1</v>
      </c>
    </row>
    <row r="7" spans="1:5" x14ac:dyDescent="0.25">
      <c r="A7" s="97" t="s">
        <v>138</v>
      </c>
      <c r="B7" s="75">
        <v>1</v>
      </c>
      <c r="C7" s="75">
        <v>2</v>
      </c>
      <c r="D7" s="75">
        <v>3</v>
      </c>
      <c r="E7" s="75">
        <v>3</v>
      </c>
    </row>
    <row r="8" spans="1:5" x14ac:dyDescent="0.25">
      <c r="A8" s="97"/>
      <c r="B8" s="75"/>
      <c r="C8" s="75"/>
      <c r="D8" s="75"/>
      <c r="E8" s="75"/>
    </row>
    <row r="9" spans="1:5" x14ac:dyDescent="0.25">
      <c r="A9" s="97" t="s">
        <v>139</v>
      </c>
      <c r="B9" s="75"/>
      <c r="C9" s="75"/>
      <c r="D9" s="75"/>
      <c r="E9" s="75"/>
    </row>
    <row r="10" spans="1:5" x14ac:dyDescent="0.25">
      <c r="A10" s="97" t="s">
        <v>49</v>
      </c>
      <c r="B10" s="75">
        <v>1</v>
      </c>
      <c r="C10" s="75">
        <v>1</v>
      </c>
      <c r="D10" s="75">
        <v>1</v>
      </c>
      <c r="E10" s="75">
        <v>1</v>
      </c>
    </row>
    <row r="11" spans="1:5" x14ac:dyDescent="0.25">
      <c r="A11" s="97" t="s">
        <v>104</v>
      </c>
      <c r="B11" s="75">
        <v>1</v>
      </c>
      <c r="C11" s="75">
        <v>1</v>
      </c>
      <c r="D11" s="75">
        <v>1</v>
      </c>
      <c r="E11" s="75">
        <v>1</v>
      </c>
    </row>
    <row r="12" spans="1:5" x14ac:dyDescent="0.25">
      <c r="A12" s="97" t="s">
        <v>140</v>
      </c>
      <c r="B12" s="75">
        <v>1</v>
      </c>
      <c r="C12" s="75">
        <v>1</v>
      </c>
      <c r="D12" s="75">
        <v>1</v>
      </c>
      <c r="E12" s="75">
        <v>1</v>
      </c>
    </row>
    <row r="13" spans="1:5" x14ac:dyDescent="0.25">
      <c r="A13" s="97" t="s">
        <v>54</v>
      </c>
      <c r="B13" s="75">
        <v>1</v>
      </c>
      <c r="C13" s="75">
        <v>1</v>
      </c>
      <c r="D13" s="75">
        <v>1</v>
      </c>
      <c r="E13" s="75">
        <v>1</v>
      </c>
    </row>
    <row r="14" spans="1:5" x14ac:dyDescent="0.25">
      <c r="A14" s="97" t="s">
        <v>141</v>
      </c>
      <c r="B14" s="75">
        <v>1</v>
      </c>
      <c r="C14" s="75">
        <v>1</v>
      </c>
      <c r="D14" s="75">
        <v>1</v>
      </c>
      <c r="E14" s="75">
        <v>1</v>
      </c>
    </row>
    <row r="15" spans="1:5" x14ac:dyDescent="0.25">
      <c r="A15" s="97" t="s">
        <v>142</v>
      </c>
      <c r="B15" s="75">
        <v>1</v>
      </c>
      <c r="C15" s="75">
        <v>1</v>
      </c>
      <c r="D15" s="75">
        <v>1</v>
      </c>
      <c r="E15" s="75">
        <v>1</v>
      </c>
    </row>
    <row r="16" spans="1:5" ht="15.75" thickBot="1" x14ac:dyDescent="0.3">
      <c r="A16" s="122" t="s">
        <v>143</v>
      </c>
      <c r="B16" s="78">
        <v>1</v>
      </c>
      <c r="C16" s="78">
        <v>1</v>
      </c>
      <c r="D16" s="78">
        <v>1</v>
      </c>
      <c r="E16" s="78">
        <v>1</v>
      </c>
    </row>
    <row r="17" spans="1:5" ht="15.75" thickBot="1" x14ac:dyDescent="0.3">
      <c r="A17" s="80" t="s">
        <v>61</v>
      </c>
      <c r="B17" s="81"/>
      <c r="C17" s="81"/>
      <c r="D17" s="81"/>
      <c r="E17" s="82"/>
    </row>
    <row r="18" spans="1:5" x14ac:dyDescent="0.25">
      <c r="A18" s="97" t="s">
        <v>62</v>
      </c>
      <c r="B18" s="83" t="s">
        <v>63</v>
      </c>
      <c r="C18" s="84"/>
      <c r="D18" s="84"/>
      <c r="E18" s="98"/>
    </row>
    <row r="19" spans="1:5" x14ac:dyDescent="0.25">
      <c r="A19" s="97" t="s">
        <v>64</v>
      </c>
      <c r="B19" s="83" t="s">
        <v>63</v>
      </c>
      <c r="C19" s="84"/>
      <c r="D19" s="84"/>
      <c r="E19" s="98"/>
    </row>
    <row r="20" spans="1:5" x14ac:dyDescent="0.25">
      <c r="A20" s="97" t="s">
        <v>65</v>
      </c>
      <c r="B20" s="83" t="s">
        <v>63</v>
      </c>
      <c r="C20" s="84"/>
      <c r="D20" s="84"/>
      <c r="E20" s="98"/>
    </row>
    <row r="21" spans="1:5" ht="15.75" thickBot="1" x14ac:dyDescent="0.3">
      <c r="A21" s="122" t="s">
        <v>144</v>
      </c>
      <c r="B21" s="86" t="s">
        <v>145</v>
      </c>
      <c r="C21" s="87"/>
      <c r="D21" s="87"/>
      <c r="E21" s="123"/>
    </row>
    <row r="22" spans="1:5" ht="15.75" thickBot="1" x14ac:dyDescent="0.3">
      <c r="A22" s="80" t="s">
        <v>66</v>
      </c>
      <c r="B22" s="81"/>
      <c r="C22" s="81"/>
      <c r="D22" s="81"/>
      <c r="E22" s="82"/>
    </row>
    <row r="23" spans="1:5" x14ac:dyDescent="0.25">
      <c r="A23" s="99" t="s">
        <v>112</v>
      </c>
      <c r="B23" s="72">
        <v>30</v>
      </c>
      <c r="C23" s="72">
        <v>42</v>
      </c>
      <c r="D23" s="72">
        <v>54</v>
      </c>
      <c r="E23" s="72">
        <v>63</v>
      </c>
    </row>
    <row r="24" spans="1:5" x14ac:dyDescent="0.25">
      <c r="A24" s="97" t="s">
        <v>113</v>
      </c>
      <c r="B24" s="83" t="s">
        <v>63</v>
      </c>
      <c r="C24" s="84"/>
      <c r="D24" s="84"/>
      <c r="E24" s="98"/>
    </row>
    <row r="25" spans="1:5" x14ac:dyDescent="0.25">
      <c r="A25" s="97" t="s">
        <v>114</v>
      </c>
      <c r="B25" s="75">
        <v>4</v>
      </c>
      <c r="C25" s="75">
        <v>6</v>
      </c>
      <c r="D25" s="75">
        <v>8</v>
      </c>
      <c r="E25" s="75">
        <v>9</v>
      </c>
    </row>
    <row r="26" spans="1:5" x14ac:dyDescent="0.25">
      <c r="A26" s="97" t="s">
        <v>146</v>
      </c>
      <c r="B26" s="75">
        <v>4</v>
      </c>
      <c r="C26" s="75">
        <v>6</v>
      </c>
      <c r="D26" s="75">
        <v>8</v>
      </c>
      <c r="E26" s="75">
        <v>9</v>
      </c>
    </row>
    <row r="27" spans="1:5" x14ac:dyDescent="0.25">
      <c r="A27" s="97" t="s">
        <v>147</v>
      </c>
      <c r="B27" s="75">
        <v>4</v>
      </c>
      <c r="C27" s="75">
        <v>6</v>
      </c>
      <c r="D27" s="75">
        <v>8</v>
      </c>
      <c r="E27" s="75">
        <v>9</v>
      </c>
    </row>
    <row r="28" spans="1:5" x14ac:dyDescent="0.25">
      <c r="A28" s="97" t="s">
        <v>70</v>
      </c>
      <c r="B28" s="75">
        <v>4</v>
      </c>
      <c r="C28" s="75">
        <v>6</v>
      </c>
      <c r="D28" s="75">
        <v>8</v>
      </c>
      <c r="E28" s="75">
        <v>9</v>
      </c>
    </row>
    <row r="29" spans="1:5" x14ac:dyDescent="0.25">
      <c r="A29" s="97" t="s">
        <v>148</v>
      </c>
      <c r="B29" s="75">
        <v>5</v>
      </c>
      <c r="C29" s="75">
        <v>7</v>
      </c>
      <c r="D29" s="75">
        <v>9</v>
      </c>
      <c r="E29" s="75">
        <v>10</v>
      </c>
    </row>
    <row r="30" spans="1:5" x14ac:dyDescent="0.25">
      <c r="A30" s="97" t="s">
        <v>149</v>
      </c>
      <c r="B30" s="75">
        <v>4</v>
      </c>
      <c r="C30" s="75">
        <v>6</v>
      </c>
      <c r="D30" s="75">
        <v>8</v>
      </c>
      <c r="E30" s="75">
        <v>10</v>
      </c>
    </row>
    <row r="31" spans="1:5" x14ac:dyDescent="0.25">
      <c r="A31" s="97" t="s">
        <v>150</v>
      </c>
      <c r="B31" s="75">
        <v>1</v>
      </c>
      <c r="C31" s="75">
        <v>2</v>
      </c>
      <c r="D31" s="75">
        <v>3</v>
      </c>
      <c r="E31" s="75">
        <v>3</v>
      </c>
    </row>
    <row r="32" spans="1:5" x14ac:dyDescent="0.25">
      <c r="A32" s="97" t="s">
        <v>151</v>
      </c>
      <c r="B32" s="75">
        <v>5</v>
      </c>
      <c r="C32" s="75">
        <v>6</v>
      </c>
      <c r="D32" s="75">
        <v>7</v>
      </c>
      <c r="E32" s="75">
        <v>8</v>
      </c>
    </row>
    <row r="33" spans="1:5" x14ac:dyDescent="0.25">
      <c r="A33" s="97" t="s">
        <v>152</v>
      </c>
      <c r="B33" s="75">
        <v>5</v>
      </c>
      <c r="C33" s="75">
        <v>6</v>
      </c>
      <c r="D33" s="75">
        <v>8</v>
      </c>
      <c r="E33" s="75">
        <v>9</v>
      </c>
    </row>
    <row r="34" spans="1:5" x14ac:dyDescent="0.25">
      <c r="A34" s="97" t="s">
        <v>153</v>
      </c>
      <c r="B34" s="75">
        <v>1</v>
      </c>
      <c r="C34" s="75">
        <v>2</v>
      </c>
      <c r="D34" s="75">
        <v>2</v>
      </c>
      <c r="E34" s="75">
        <v>2</v>
      </c>
    </row>
    <row r="35" spans="1:5" x14ac:dyDescent="0.25">
      <c r="A35" s="97" t="s">
        <v>154</v>
      </c>
      <c r="B35" s="75">
        <v>2</v>
      </c>
      <c r="C35" s="75">
        <v>2</v>
      </c>
      <c r="D35" s="75">
        <v>3</v>
      </c>
      <c r="E35" s="75">
        <v>4</v>
      </c>
    </row>
    <row r="36" spans="1:5" x14ac:dyDescent="0.25">
      <c r="A36" s="97" t="s">
        <v>155</v>
      </c>
      <c r="B36" s="75">
        <v>6</v>
      </c>
      <c r="C36" s="75">
        <v>8</v>
      </c>
      <c r="D36" s="75">
        <v>9</v>
      </c>
      <c r="E36" s="75">
        <v>10</v>
      </c>
    </row>
    <row r="37" spans="1:5" x14ac:dyDescent="0.25">
      <c r="A37" s="97" t="s">
        <v>156</v>
      </c>
      <c r="B37" s="75">
        <v>4</v>
      </c>
      <c r="C37" s="75">
        <v>5</v>
      </c>
      <c r="D37" s="75">
        <v>6</v>
      </c>
      <c r="E37" s="75">
        <v>8</v>
      </c>
    </row>
    <row r="38" spans="1:5" x14ac:dyDescent="0.25">
      <c r="A38" s="97" t="s">
        <v>157</v>
      </c>
      <c r="B38" s="75">
        <v>5</v>
      </c>
      <c r="C38" s="75">
        <v>7</v>
      </c>
      <c r="D38" s="75">
        <v>9</v>
      </c>
      <c r="E38" s="75">
        <v>10</v>
      </c>
    </row>
    <row r="39" spans="1:5" x14ac:dyDescent="0.25">
      <c r="A39" s="97" t="s">
        <v>158</v>
      </c>
      <c r="B39" s="75">
        <v>5</v>
      </c>
      <c r="C39" s="75">
        <v>7</v>
      </c>
      <c r="D39" s="75">
        <v>9</v>
      </c>
      <c r="E39" s="75">
        <v>10</v>
      </c>
    </row>
    <row r="40" spans="1:5" x14ac:dyDescent="0.25">
      <c r="A40" s="97" t="s">
        <v>159</v>
      </c>
      <c r="B40" s="75">
        <v>5</v>
      </c>
      <c r="C40" s="75">
        <v>7</v>
      </c>
      <c r="D40" s="75">
        <v>9</v>
      </c>
      <c r="E40" s="75">
        <v>10</v>
      </c>
    </row>
    <row r="41" spans="1:5" x14ac:dyDescent="0.25">
      <c r="A41" s="97" t="s">
        <v>85</v>
      </c>
      <c r="B41" s="75">
        <v>1</v>
      </c>
      <c r="C41" s="75">
        <v>1</v>
      </c>
      <c r="D41" s="75">
        <v>1</v>
      </c>
      <c r="E41" s="75">
        <v>1</v>
      </c>
    </row>
    <row r="42" spans="1:5" x14ac:dyDescent="0.25">
      <c r="A42" s="97" t="s">
        <v>160</v>
      </c>
      <c r="B42" s="83" t="s">
        <v>87</v>
      </c>
      <c r="C42" s="84"/>
      <c r="D42" s="84"/>
      <c r="E42" s="98"/>
    </row>
    <row r="43" spans="1:5" x14ac:dyDescent="0.25">
      <c r="A43" s="97" t="s">
        <v>88</v>
      </c>
      <c r="B43" s="97"/>
      <c r="C43" s="97"/>
      <c r="D43" s="97"/>
      <c r="E43" s="97"/>
    </row>
    <row r="44" spans="1:5" x14ac:dyDescent="0.25">
      <c r="A44" s="97" t="s">
        <v>89</v>
      </c>
      <c r="B44" s="97"/>
      <c r="C44" s="97"/>
      <c r="D44" s="97"/>
      <c r="E44" s="97"/>
    </row>
  </sheetData>
  <mergeCells count="11">
    <mergeCell ref="B20:E20"/>
    <mergeCell ref="B21:E21"/>
    <mergeCell ref="A22:E22"/>
    <mergeCell ref="B24:E24"/>
    <mergeCell ref="B42:E42"/>
    <mergeCell ref="A1:E1"/>
    <mergeCell ref="A2:A3"/>
    <mergeCell ref="B2:E2"/>
    <mergeCell ref="A17:E17"/>
    <mergeCell ref="B18:E18"/>
    <mergeCell ref="B19:E19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A3F4E3-32C2-4F0D-A3C5-9EF7A9D33680}">
  <sheetPr>
    <tabColor rgb="FFFFFF00"/>
  </sheetPr>
  <dimension ref="A1:E45"/>
  <sheetViews>
    <sheetView topLeftCell="A22" workbookViewId="0">
      <selection activeCell="A51" sqref="A51"/>
    </sheetView>
  </sheetViews>
  <sheetFormatPr defaultRowHeight="15" x14ac:dyDescent="0.25"/>
  <cols>
    <col min="1" max="1" width="118" customWidth="1"/>
  </cols>
  <sheetData>
    <row r="1" spans="1:5" ht="15.75" thickBot="1" x14ac:dyDescent="0.3">
      <c r="A1" s="80" t="s">
        <v>39</v>
      </c>
      <c r="B1" s="81"/>
      <c r="C1" s="81"/>
      <c r="D1" s="81"/>
      <c r="E1" s="82"/>
    </row>
    <row r="2" spans="1:5" x14ac:dyDescent="0.25">
      <c r="A2" s="64" t="s">
        <v>40</v>
      </c>
      <c r="B2" s="120" t="s">
        <v>41</v>
      </c>
      <c r="C2" s="120"/>
      <c r="D2" s="120"/>
      <c r="E2" s="121"/>
    </row>
    <row r="3" spans="1:5" ht="15.75" thickBot="1" x14ac:dyDescent="0.3">
      <c r="A3" s="67"/>
      <c r="B3" s="69" t="s">
        <v>133</v>
      </c>
      <c r="C3" s="69" t="s">
        <v>134</v>
      </c>
      <c r="D3" s="69" t="s">
        <v>135</v>
      </c>
      <c r="E3" s="70" t="s">
        <v>136</v>
      </c>
    </row>
    <row r="4" spans="1:5" x14ac:dyDescent="0.25">
      <c r="A4" s="97" t="s">
        <v>46</v>
      </c>
      <c r="B4" s="75">
        <v>1</v>
      </c>
      <c r="C4" s="75">
        <v>1</v>
      </c>
      <c r="D4" s="75">
        <v>1</v>
      </c>
      <c r="E4" s="75">
        <v>1</v>
      </c>
    </row>
    <row r="5" spans="1:5" x14ac:dyDescent="0.25">
      <c r="A5" s="97" t="s">
        <v>47</v>
      </c>
      <c r="B5" s="75">
        <v>2</v>
      </c>
      <c r="C5" s="75">
        <v>3</v>
      </c>
      <c r="D5" s="75">
        <v>4</v>
      </c>
      <c r="E5" s="75">
        <v>5</v>
      </c>
    </row>
    <row r="6" spans="1:5" x14ac:dyDescent="0.25">
      <c r="A6" s="97" t="s">
        <v>161</v>
      </c>
      <c r="B6" s="75">
        <v>2</v>
      </c>
      <c r="C6" s="75">
        <v>3</v>
      </c>
      <c r="D6" s="75">
        <v>4</v>
      </c>
      <c r="E6" s="75">
        <v>5</v>
      </c>
    </row>
    <row r="7" spans="1:5" x14ac:dyDescent="0.25">
      <c r="A7" s="97" t="s">
        <v>49</v>
      </c>
      <c r="B7" s="75">
        <v>1</v>
      </c>
      <c r="C7" s="75">
        <v>1</v>
      </c>
      <c r="D7" s="75">
        <v>1</v>
      </c>
      <c r="E7" s="75">
        <v>1</v>
      </c>
    </row>
    <row r="8" spans="1:5" x14ac:dyDescent="0.25">
      <c r="A8" s="97" t="s">
        <v>50</v>
      </c>
      <c r="B8" s="75">
        <v>1</v>
      </c>
      <c r="C8" s="75">
        <v>1</v>
      </c>
      <c r="D8" s="75">
        <v>1</v>
      </c>
      <c r="E8" s="75">
        <v>1</v>
      </c>
    </row>
    <row r="9" spans="1:5" x14ac:dyDescent="0.25">
      <c r="A9" s="97" t="s">
        <v>162</v>
      </c>
      <c r="B9" s="75">
        <v>1</v>
      </c>
      <c r="C9" s="75">
        <v>1</v>
      </c>
      <c r="D9" s="75">
        <v>1</v>
      </c>
      <c r="E9" s="75">
        <v>1</v>
      </c>
    </row>
    <row r="10" spans="1:5" x14ac:dyDescent="0.25">
      <c r="A10" s="97" t="s">
        <v>163</v>
      </c>
      <c r="B10" s="75">
        <v>1</v>
      </c>
      <c r="C10" s="75">
        <v>1</v>
      </c>
      <c r="D10" s="75">
        <v>1</v>
      </c>
      <c r="E10" s="75">
        <v>1</v>
      </c>
    </row>
    <row r="11" spans="1:5" x14ac:dyDescent="0.25">
      <c r="A11" s="97" t="s">
        <v>55</v>
      </c>
      <c r="B11" s="75"/>
      <c r="C11" s="75"/>
      <c r="D11" s="75"/>
      <c r="E11" s="75"/>
    </row>
    <row r="12" spans="1:5" x14ac:dyDescent="0.25">
      <c r="A12" s="97" t="s">
        <v>164</v>
      </c>
      <c r="B12" s="75">
        <v>1</v>
      </c>
      <c r="C12" s="75">
        <v>1</v>
      </c>
      <c r="D12" s="75">
        <v>1</v>
      </c>
      <c r="E12" s="75">
        <v>1</v>
      </c>
    </row>
    <row r="13" spans="1:5" ht="15.75" thickBot="1" x14ac:dyDescent="0.3">
      <c r="A13" s="97" t="s">
        <v>57</v>
      </c>
      <c r="B13" s="75">
        <v>1</v>
      </c>
      <c r="C13" s="75">
        <v>1</v>
      </c>
      <c r="D13" s="75">
        <v>1</v>
      </c>
      <c r="E13" s="75">
        <v>1</v>
      </c>
    </row>
    <row r="14" spans="1:5" ht="15.75" thickBot="1" x14ac:dyDescent="0.3">
      <c r="A14" s="80" t="s">
        <v>61</v>
      </c>
      <c r="B14" s="81"/>
      <c r="C14" s="81"/>
      <c r="D14" s="81"/>
      <c r="E14" s="82"/>
    </row>
    <row r="15" spans="1:5" x14ac:dyDescent="0.25">
      <c r="A15" s="99" t="s">
        <v>165</v>
      </c>
      <c r="B15" s="124" t="s">
        <v>63</v>
      </c>
      <c r="C15" s="124"/>
      <c r="D15" s="124"/>
      <c r="E15" s="124"/>
    </row>
    <row r="16" spans="1:5" x14ac:dyDescent="0.25">
      <c r="A16" s="97" t="s">
        <v>166</v>
      </c>
      <c r="B16" s="125" t="s">
        <v>63</v>
      </c>
      <c r="C16" s="125"/>
      <c r="D16" s="125"/>
      <c r="E16" s="125"/>
    </row>
    <row r="17" spans="1:5" x14ac:dyDescent="0.25">
      <c r="A17" s="97" t="s">
        <v>167</v>
      </c>
      <c r="B17" s="125" t="s">
        <v>63</v>
      </c>
      <c r="C17" s="125"/>
      <c r="D17" s="125"/>
      <c r="E17" s="125"/>
    </row>
    <row r="18" spans="1:5" ht="15.75" thickBot="1" x14ac:dyDescent="0.3">
      <c r="A18" s="97" t="s">
        <v>65</v>
      </c>
      <c r="B18" s="125" t="s">
        <v>63</v>
      </c>
      <c r="C18" s="125"/>
      <c r="D18" s="125"/>
      <c r="E18" s="125"/>
    </row>
    <row r="19" spans="1:5" ht="15.75" thickBot="1" x14ac:dyDescent="0.3">
      <c r="A19" s="80" t="s">
        <v>66</v>
      </c>
      <c r="B19" s="81"/>
      <c r="C19" s="81"/>
      <c r="D19" s="81"/>
      <c r="E19" s="82"/>
    </row>
    <row r="20" spans="1:5" x14ac:dyDescent="0.25">
      <c r="A20" s="97" t="s">
        <v>112</v>
      </c>
      <c r="B20" s="75">
        <v>30</v>
      </c>
      <c r="C20" s="75">
        <v>42</v>
      </c>
      <c r="D20" s="75">
        <v>54</v>
      </c>
      <c r="E20" s="75">
        <v>63</v>
      </c>
    </row>
    <row r="21" spans="1:5" x14ac:dyDescent="0.25">
      <c r="A21" s="97" t="s">
        <v>168</v>
      </c>
      <c r="B21" s="83" t="s">
        <v>63</v>
      </c>
      <c r="C21" s="84"/>
      <c r="D21" s="84"/>
      <c r="E21" s="98"/>
    </row>
    <row r="22" spans="1:5" x14ac:dyDescent="0.25">
      <c r="A22" s="97" t="s">
        <v>169</v>
      </c>
      <c r="B22" s="75">
        <v>5</v>
      </c>
      <c r="C22" s="75">
        <v>7</v>
      </c>
      <c r="D22" s="75">
        <v>9</v>
      </c>
      <c r="E22" s="75">
        <v>10</v>
      </c>
    </row>
    <row r="23" spans="1:5" x14ac:dyDescent="0.25">
      <c r="A23" s="97" t="s">
        <v>170</v>
      </c>
      <c r="B23" s="75">
        <v>4</v>
      </c>
      <c r="C23" s="75">
        <v>6</v>
      </c>
      <c r="D23" s="75">
        <v>8</v>
      </c>
      <c r="E23" s="75">
        <v>10</v>
      </c>
    </row>
    <row r="24" spans="1:5" x14ac:dyDescent="0.25">
      <c r="A24" s="97" t="s">
        <v>171</v>
      </c>
      <c r="B24" s="75"/>
      <c r="C24" s="75"/>
      <c r="D24" s="75"/>
      <c r="E24" s="75"/>
    </row>
    <row r="25" spans="1:5" x14ac:dyDescent="0.25">
      <c r="A25" s="97" t="s">
        <v>119</v>
      </c>
      <c r="B25" s="75">
        <v>2</v>
      </c>
      <c r="C25" s="75">
        <v>3</v>
      </c>
      <c r="D25" s="75">
        <v>4</v>
      </c>
      <c r="E25" s="75">
        <v>5</v>
      </c>
    </row>
    <row r="26" spans="1:5" x14ac:dyDescent="0.25">
      <c r="A26" s="97" t="s">
        <v>172</v>
      </c>
      <c r="B26" s="75">
        <v>1</v>
      </c>
      <c r="C26" s="75">
        <v>2</v>
      </c>
      <c r="D26" s="100" t="s">
        <v>173</v>
      </c>
      <c r="E26" s="100" t="s">
        <v>174</v>
      </c>
    </row>
    <row r="27" spans="1:5" x14ac:dyDescent="0.25">
      <c r="A27" s="97" t="s">
        <v>175</v>
      </c>
      <c r="B27" s="75">
        <v>5</v>
      </c>
      <c r="C27" s="75">
        <v>7</v>
      </c>
      <c r="D27" s="75">
        <v>9</v>
      </c>
      <c r="E27" s="75">
        <v>10</v>
      </c>
    </row>
    <row r="28" spans="1:5" x14ac:dyDescent="0.25">
      <c r="A28" s="97" t="s">
        <v>72</v>
      </c>
      <c r="B28" s="75">
        <v>6</v>
      </c>
      <c r="C28" s="75">
        <v>8</v>
      </c>
      <c r="D28" s="75">
        <v>10</v>
      </c>
      <c r="E28" s="75">
        <v>10</v>
      </c>
    </row>
    <row r="29" spans="1:5" x14ac:dyDescent="0.25">
      <c r="A29" s="97" t="s">
        <v>73</v>
      </c>
      <c r="B29" s="75">
        <v>3</v>
      </c>
      <c r="C29" s="75">
        <v>3</v>
      </c>
      <c r="D29" s="75">
        <v>4</v>
      </c>
      <c r="E29" s="75">
        <v>5</v>
      </c>
    </row>
    <row r="30" spans="1:5" x14ac:dyDescent="0.25">
      <c r="A30" s="97" t="s">
        <v>176</v>
      </c>
      <c r="B30" s="75">
        <v>6</v>
      </c>
      <c r="C30" s="75">
        <v>8</v>
      </c>
      <c r="D30" s="75">
        <v>9</v>
      </c>
      <c r="E30" s="75">
        <v>10</v>
      </c>
    </row>
    <row r="31" spans="1:5" x14ac:dyDescent="0.25">
      <c r="A31" s="97" t="s">
        <v>75</v>
      </c>
      <c r="B31" s="75">
        <v>1</v>
      </c>
      <c r="C31" s="75">
        <v>1</v>
      </c>
      <c r="D31" s="75">
        <v>1</v>
      </c>
      <c r="E31" s="75">
        <v>1</v>
      </c>
    </row>
    <row r="32" spans="1:5" x14ac:dyDescent="0.25">
      <c r="A32" s="97" t="s">
        <v>177</v>
      </c>
      <c r="B32" s="75" t="s">
        <v>60</v>
      </c>
      <c r="C32" s="75" t="s">
        <v>60</v>
      </c>
      <c r="D32" s="75">
        <v>1</v>
      </c>
      <c r="E32" s="75">
        <v>2</v>
      </c>
    </row>
    <row r="33" spans="1:5" x14ac:dyDescent="0.25">
      <c r="A33" s="97" t="s">
        <v>178</v>
      </c>
      <c r="B33" s="75">
        <v>4</v>
      </c>
      <c r="C33" s="75">
        <v>6</v>
      </c>
      <c r="D33" s="75">
        <v>8</v>
      </c>
      <c r="E33" s="75">
        <v>9</v>
      </c>
    </row>
    <row r="34" spans="1:5" x14ac:dyDescent="0.25">
      <c r="A34" s="97" t="s">
        <v>179</v>
      </c>
      <c r="B34" s="75">
        <v>2</v>
      </c>
      <c r="C34" s="75">
        <v>4</v>
      </c>
      <c r="D34" s="75">
        <v>5</v>
      </c>
      <c r="E34" s="75">
        <v>6</v>
      </c>
    </row>
    <row r="35" spans="1:5" x14ac:dyDescent="0.25">
      <c r="A35" s="97" t="s">
        <v>155</v>
      </c>
      <c r="B35" s="75">
        <v>6</v>
      </c>
      <c r="C35" s="75">
        <v>8</v>
      </c>
      <c r="D35" s="75">
        <v>9</v>
      </c>
      <c r="E35" s="75">
        <v>10</v>
      </c>
    </row>
    <row r="36" spans="1:5" x14ac:dyDescent="0.25">
      <c r="A36" s="97" t="s">
        <v>180</v>
      </c>
      <c r="B36" s="75">
        <v>4</v>
      </c>
      <c r="C36" s="75">
        <v>5</v>
      </c>
      <c r="D36" s="75">
        <v>6</v>
      </c>
      <c r="E36" s="75">
        <v>8</v>
      </c>
    </row>
    <row r="37" spans="1:5" x14ac:dyDescent="0.25">
      <c r="A37" s="97" t="s">
        <v>181</v>
      </c>
      <c r="B37" s="75">
        <v>6</v>
      </c>
      <c r="C37" s="75">
        <v>7</v>
      </c>
      <c r="D37" s="75">
        <v>9</v>
      </c>
      <c r="E37" s="75">
        <v>10</v>
      </c>
    </row>
    <row r="38" spans="1:5" x14ac:dyDescent="0.25">
      <c r="A38" s="97" t="s">
        <v>182</v>
      </c>
      <c r="B38" s="75">
        <v>6</v>
      </c>
      <c r="C38" s="75">
        <v>6</v>
      </c>
      <c r="D38" s="75">
        <v>6</v>
      </c>
      <c r="E38" s="75">
        <v>6</v>
      </c>
    </row>
    <row r="39" spans="1:5" x14ac:dyDescent="0.25">
      <c r="A39" s="97" t="s">
        <v>183</v>
      </c>
      <c r="B39" s="75">
        <v>4</v>
      </c>
      <c r="C39" s="75">
        <v>6</v>
      </c>
      <c r="D39" s="75">
        <v>8</v>
      </c>
      <c r="E39" s="75">
        <v>10</v>
      </c>
    </row>
    <row r="40" spans="1:5" x14ac:dyDescent="0.25">
      <c r="A40" s="97" t="s">
        <v>184</v>
      </c>
      <c r="B40" s="75">
        <v>10</v>
      </c>
      <c r="C40" s="75">
        <v>14</v>
      </c>
      <c r="D40" s="75">
        <v>18</v>
      </c>
      <c r="E40" s="75">
        <v>21</v>
      </c>
    </row>
    <row r="41" spans="1:5" x14ac:dyDescent="0.25">
      <c r="A41" s="97" t="s">
        <v>185</v>
      </c>
      <c r="B41" s="75">
        <v>8</v>
      </c>
      <c r="C41" s="75">
        <v>10</v>
      </c>
      <c r="D41" s="75">
        <v>10</v>
      </c>
      <c r="E41" s="75">
        <v>10</v>
      </c>
    </row>
    <row r="42" spans="1:5" x14ac:dyDescent="0.25">
      <c r="A42" s="97" t="s">
        <v>85</v>
      </c>
      <c r="B42" s="75">
        <v>1</v>
      </c>
      <c r="C42" s="75">
        <v>1</v>
      </c>
      <c r="D42" s="75">
        <v>1</v>
      </c>
      <c r="E42" s="75">
        <v>1</v>
      </c>
    </row>
    <row r="43" spans="1:5" x14ac:dyDescent="0.25">
      <c r="A43" s="97" t="s">
        <v>160</v>
      </c>
      <c r="B43" s="83" t="s">
        <v>87</v>
      </c>
      <c r="C43" s="84"/>
      <c r="D43" s="84"/>
      <c r="E43" s="98"/>
    </row>
    <row r="44" spans="1:5" x14ac:dyDescent="0.25">
      <c r="A44" s="97" t="s">
        <v>88</v>
      </c>
      <c r="B44" s="97"/>
      <c r="C44" s="97"/>
      <c r="D44" s="97"/>
      <c r="E44" s="97"/>
    </row>
    <row r="45" spans="1:5" x14ac:dyDescent="0.25">
      <c r="A45" s="97" t="s">
        <v>89</v>
      </c>
      <c r="B45" s="97"/>
      <c r="C45" s="97"/>
      <c r="D45" s="97"/>
      <c r="E45" s="97"/>
    </row>
  </sheetData>
  <mergeCells count="11">
    <mergeCell ref="B17:E17"/>
    <mergeCell ref="B18:E18"/>
    <mergeCell ref="A19:E19"/>
    <mergeCell ref="B21:E21"/>
    <mergeCell ref="B43:E43"/>
    <mergeCell ref="A1:E1"/>
    <mergeCell ref="A2:A3"/>
    <mergeCell ref="B2:E2"/>
    <mergeCell ref="A14:E14"/>
    <mergeCell ref="B15:E15"/>
    <mergeCell ref="B16:E1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Истокъ</vt:lpstr>
      <vt:lpstr>Гастроэнтерология</vt:lpstr>
      <vt:lpstr>Оздоровительная</vt:lpstr>
      <vt:lpstr>Детокс</vt:lpstr>
      <vt:lpstr>Антистресс</vt:lpstr>
      <vt:lpstr>Здоровые легкие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Романенко Ирина Ивановна</dc:creator>
  <cp:lastModifiedBy>Романенко Ирина Ивановна</cp:lastModifiedBy>
  <dcterms:created xsi:type="dcterms:W3CDTF">2026-08-18T09:32:14Z</dcterms:created>
  <dcterms:modified xsi:type="dcterms:W3CDTF">2026-08-18T09:49:58Z</dcterms:modified>
</cp:coreProperties>
</file>