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FAA7AC90-4388-4C9C-8710-7D0E36336B4D}" xr6:coauthVersionLast="47" xr6:coauthVersionMax="47" xr10:uidLastSave="{00000000-0000-0000-0000-000000000000}"/>
  <bookViews>
    <workbookView xWindow="-120" yWindow="-120" windowWidth="29040" windowHeight="15720" xr2:uid="{E7C43B39-C746-40E9-A788-A3ADB005DD49}"/>
  </bookViews>
  <sheets>
    <sheet name="Сосновый бо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4" i="1" l="1"/>
  <c r="Q44" i="1"/>
  <c r="AB43" i="1"/>
  <c r="AA43" i="1"/>
  <c r="Z43" i="1"/>
  <c r="AB42" i="1"/>
  <c r="Z42" i="1"/>
  <c r="W42" i="1"/>
  <c r="U42" i="1"/>
  <c r="R42" i="1"/>
  <c r="P42" i="1"/>
  <c r="M42" i="1"/>
  <c r="K42" i="1"/>
  <c r="H42" i="1"/>
  <c r="F42" i="1"/>
  <c r="AB41" i="1"/>
  <c r="Z41" i="1"/>
  <c r="W41" i="1"/>
  <c r="U41" i="1"/>
  <c r="R41" i="1"/>
  <c r="P41" i="1"/>
  <c r="M41" i="1"/>
  <c r="K41" i="1"/>
  <c r="H41" i="1"/>
  <c r="F41" i="1"/>
  <c r="AB40" i="1"/>
  <c r="Z40" i="1"/>
  <c r="W40" i="1"/>
  <c r="U40" i="1"/>
  <c r="R40" i="1"/>
  <c r="P40" i="1"/>
  <c r="M40" i="1"/>
  <c r="K40" i="1"/>
  <c r="H40" i="1"/>
  <c r="F40" i="1"/>
  <c r="AB39" i="1"/>
  <c r="Z39" i="1"/>
  <c r="W39" i="1"/>
  <c r="U39" i="1"/>
  <c r="R39" i="1"/>
  <c r="P39" i="1"/>
  <c r="M39" i="1"/>
  <c r="K39" i="1"/>
  <c r="H39" i="1"/>
  <c r="F39" i="1"/>
  <c r="AB38" i="1"/>
  <c r="Z38" i="1"/>
  <c r="W38" i="1"/>
  <c r="U38" i="1"/>
  <c r="R38" i="1"/>
  <c r="P38" i="1"/>
  <c r="M38" i="1"/>
  <c r="K38" i="1"/>
  <c r="H38" i="1"/>
  <c r="G38" i="1"/>
  <c r="F38" i="1"/>
  <c r="AB36" i="1"/>
  <c r="Z36" i="1"/>
  <c r="W36" i="1"/>
  <c r="U36" i="1"/>
  <c r="R36" i="1"/>
  <c r="P36" i="1"/>
  <c r="M36" i="1"/>
  <c r="K36" i="1"/>
  <c r="H36" i="1"/>
  <c r="F36" i="1"/>
  <c r="AB35" i="1"/>
  <c r="Z35" i="1"/>
  <c r="W35" i="1"/>
  <c r="U35" i="1"/>
  <c r="R35" i="1"/>
  <c r="P35" i="1"/>
  <c r="M35" i="1"/>
  <c r="K35" i="1"/>
  <c r="H35" i="1"/>
  <c r="F35" i="1"/>
  <c r="AB34" i="1"/>
  <c r="AA34" i="1"/>
  <c r="Z34" i="1"/>
  <c r="W34" i="1"/>
  <c r="V34" i="1"/>
  <c r="U34" i="1"/>
  <c r="R34" i="1"/>
  <c r="Q34" i="1"/>
  <c r="P34" i="1"/>
  <c r="M34" i="1"/>
  <c r="L34" i="1"/>
  <c r="K34" i="1"/>
  <c r="H34" i="1"/>
  <c r="G34" i="1"/>
  <c r="F34" i="1"/>
  <c r="X32" i="1"/>
  <c r="S32" i="1"/>
  <c r="N32" i="1"/>
  <c r="I32" i="1"/>
  <c r="D32" i="1"/>
  <c r="X31" i="1"/>
  <c r="S31" i="1"/>
  <c r="N31" i="1"/>
  <c r="I31" i="1"/>
  <c r="D31" i="1"/>
  <c r="X30" i="1"/>
  <c r="S30" i="1"/>
  <c r="N30" i="1"/>
  <c r="I30" i="1"/>
  <c r="D30" i="1"/>
  <c r="V20" i="1"/>
  <c r="Q20" i="1"/>
  <c r="AB18" i="1"/>
  <c r="W18" i="1"/>
  <c r="R18" i="1"/>
  <c r="M18" i="1"/>
  <c r="H18" i="1"/>
  <c r="AB17" i="1"/>
  <c r="Z17" i="1"/>
  <c r="Z18" i="1" s="1"/>
  <c r="W17" i="1"/>
  <c r="U17" i="1"/>
  <c r="U18" i="1" s="1"/>
  <c r="R17" i="1"/>
  <c r="P17" i="1"/>
  <c r="P18" i="1" s="1"/>
  <c r="M17" i="1"/>
  <c r="K17" i="1"/>
  <c r="K18" i="1" s="1"/>
  <c r="H17" i="1"/>
  <c r="F17" i="1"/>
  <c r="F18" i="1" s="1"/>
  <c r="AB16" i="1"/>
  <c r="Z16" i="1"/>
  <c r="W16" i="1"/>
  <c r="U16" i="1"/>
  <c r="R16" i="1"/>
  <c r="P16" i="1"/>
  <c r="M16" i="1"/>
  <c r="K16" i="1"/>
  <c r="H16" i="1"/>
  <c r="F16" i="1"/>
  <c r="AB15" i="1"/>
  <c r="Z15" i="1"/>
  <c r="W15" i="1"/>
  <c r="U15" i="1"/>
  <c r="R15" i="1"/>
  <c r="P15" i="1"/>
  <c r="M15" i="1"/>
  <c r="K15" i="1"/>
  <c r="H15" i="1"/>
  <c r="F15" i="1"/>
  <c r="AB14" i="1"/>
  <c r="AA14" i="1"/>
  <c r="Z14" i="1"/>
  <c r="W14" i="1"/>
  <c r="V14" i="1"/>
  <c r="U14" i="1"/>
  <c r="R14" i="1"/>
  <c r="Q14" i="1"/>
  <c r="P14" i="1"/>
  <c r="M14" i="1"/>
  <c r="L14" i="1"/>
  <c r="K14" i="1"/>
  <c r="H14" i="1"/>
  <c r="G14" i="1"/>
  <c r="F14" i="1"/>
  <c r="AB12" i="1"/>
  <c r="Z12" i="1"/>
  <c r="W12" i="1"/>
  <c r="U12" i="1"/>
  <c r="R12" i="1"/>
  <c r="P12" i="1"/>
  <c r="M12" i="1"/>
  <c r="K12" i="1"/>
  <c r="H12" i="1"/>
  <c r="F12" i="1"/>
  <c r="AB11" i="1"/>
  <c r="Z11" i="1"/>
  <c r="W11" i="1"/>
  <c r="U11" i="1"/>
  <c r="R11" i="1"/>
  <c r="P11" i="1"/>
  <c r="M11" i="1"/>
  <c r="K11" i="1"/>
  <c r="H11" i="1"/>
  <c r="F11" i="1"/>
  <c r="AB10" i="1"/>
  <c r="AA10" i="1"/>
  <c r="W10" i="1"/>
  <c r="V10" i="1"/>
  <c r="R10" i="1"/>
  <c r="M10" i="1"/>
  <c r="L10" i="1"/>
  <c r="H10" i="1"/>
  <c r="G10" i="1"/>
  <c r="X8" i="1"/>
  <c r="S8" i="1"/>
  <c r="N8" i="1"/>
  <c r="I8" i="1"/>
  <c r="D8" i="1"/>
  <c r="X7" i="1"/>
  <c r="S7" i="1"/>
  <c r="N7" i="1"/>
  <c r="I7" i="1"/>
  <c r="D7" i="1"/>
  <c r="X6" i="1"/>
  <c r="S6" i="1"/>
  <c r="N6" i="1"/>
  <c r="I6" i="1"/>
  <c r="D6" i="1"/>
</calcChain>
</file>

<file path=xl/sharedStrings.xml><?xml version="1.0" encoding="utf-8"?>
<sst xmlns="http://schemas.openxmlformats.org/spreadsheetml/2006/main" count="183" uniqueCount="61">
  <si>
    <t xml:space="preserve">Период </t>
  </si>
  <si>
    <t>29.12.2025  по 11.01.2026</t>
  </si>
  <si>
    <t>с 12.01.2026 по 29.03.2026</t>
  </si>
  <si>
    <t>с 30.03.2026 по 31.05.2026</t>
  </si>
  <si>
    <t>с 01.06.2026 по 31.10.2026</t>
  </si>
  <si>
    <t>с 01.11.2026 по 29.12.2026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</si>
  <si>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</si>
  <si>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</si>
  <si>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</si>
  <si>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</si>
  <si>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</si>
  <si>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</si>
  <si>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</t>
  </si>
  <si>
    <t xml:space="preserve">Основное место на ребенка от 4 до 14 лет </t>
  </si>
  <si>
    <t xml:space="preserve">Доп. место на ребенка от 4 до 14 лет </t>
  </si>
  <si>
    <t>2К1м1к</t>
  </si>
  <si>
    <t>2 Категория</t>
  </si>
  <si>
    <t>1-местный 1-комнатный без балкона</t>
  </si>
  <si>
    <t>1К1м1к</t>
  </si>
  <si>
    <t>1 Категория</t>
  </si>
  <si>
    <t>1К1м1к+</t>
  </si>
  <si>
    <t>2К2м1к</t>
  </si>
  <si>
    <t>2К3м1к</t>
  </si>
  <si>
    <t>1К2м1к+</t>
  </si>
  <si>
    <t>1К2м1кDBL</t>
  </si>
  <si>
    <t>2-местный 1-комнатный с двухспальней кроватью</t>
  </si>
  <si>
    <t>Л2м2к</t>
  </si>
  <si>
    <t>ЛЮКС</t>
  </si>
  <si>
    <t>Л2м3к</t>
  </si>
  <si>
    <t>Л2м1к+</t>
  </si>
  <si>
    <t>1К2м1к1,2</t>
  </si>
  <si>
    <t>2-х местный однокомнатный Кедровый дом</t>
  </si>
  <si>
    <t>А2м2к2,3</t>
  </si>
  <si>
    <t>АПАРТАМЕНТЫ</t>
  </si>
  <si>
    <t>А2м2к1</t>
  </si>
  <si>
    <t>1К3м1кЭ</t>
  </si>
  <si>
    <t>1К2м1кЭ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</si>
  <si>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</si>
  <si>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6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</si>
  <si>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2 суток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</si>
  <si>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 xml:space="preserve">проживание,  3-х разовое питание, лечение по назначению врача, WI-FI, анимационные программы, детская комната, библиотека. 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</si>
  <si>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 xml:space="preserve">проживание,  3-х разовое питание, WI-FI, анимационные программы, детская комната, библиотека. </t>
    </r>
  </si>
  <si>
    <r>
      <t xml:space="preserve">Цены на санаторно-курортные услуги в </t>
    </r>
    <r>
      <rPr>
        <b/>
        <sz val="12"/>
        <rFont val="Cambria"/>
        <family val="1"/>
        <charset val="204"/>
      </rPr>
      <t xml:space="preserve">санаторий "Сосновый бор" </t>
    </r>
    <r>
      <rPr>
        <b/>
        <sz val="12"/>
        <color rgb="FFFF0000"/>
        <rFont val="Cambria"/>
        <family val="1"/>
        <charset val="204"/>
      </rPr>
      <t>на 2026 год</t>
    </r>
  </si>
  <si>
    <t xml:space="preserve">1-местный 1-комнатный cтандарт </t>
  </si>
  <si>
    <t xml:space="preserve">1-местный 1-комнатный cтандарт + </t>
  </si>
  <si>
    <t>2-местный 1-комнатный cтандарт</t>
  </si>
  <si>
    <t>3-местный 1-комнатный стандарт</t>
  </si>
  <si>
    <t>2-местный 1-комнатный стандарт+</t>
  </si>
  <si>
    <t>3-х местный однокомнатный экодомик</t>
  </si>
  <si>
    <t>2-х местный однокомнатный экодомик</t>
  </si>
  <si>
    <t xml:space="preserve"> Общетерапевтическая*</t>
  </si>
  <si>
    <t>Стоимость указана на человека в сутки в рубля</t>
  </si>
  <si>
    <t>2-х местный двухкомнатный люкс</t>
  </si>
  <si>
    <t>2-х местный трехкомнатный люкс</t>
  </si>
  <si>
    <t>2-х местный однокомнатный люкс+</t>
  </si>
  <si>
    <t>2-местные 2-комнатные апартаменты №1</t>
  </si>
  <si>
    <t>2-местные 2-комнатные апартаменты №2,3</t>
  </si>
  <si>
    <t>Отдых*</t>
  </si>
  <si>
    <t>Дети в возрасте до 4-х лет без предоставления места и питания принимаются бесплатно, при условии продажи всех основных мест.</t>
  </si>
  <si>
    <t>Дети в возрасте от 1 года до 4 лет, при размещении на основном месте, бронируется по стоимости программы "Отдых", "Ребенок на основном месте".</t>
  </si>
  <si>
    <t>Дети до 1 года с одним взрослым проживают бесплатно, взрослый рассчитывается, как 1 местное проживание.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</si>
</sst>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 wrapText="1"/>
    </xf>
    <xf numFmtId="164" fontId="5" fillId="0" borderId="2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2" borderId="18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9DF44F42-B913-4967-9FBB-1471DD27B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05A8-9D2F-4822-B684-CC70CAFC7332}">
  <sheetPr>
    <tabColor rgb="FF7030A0"/>
  </sheetPr>
  <dimension ref="A1:AO52"/>
  <sheetViews>
    <sheetView tabSelected="1" workbookViewId="0">
      <selection activeCell="J24" sqref="J24"/>
    </sheetView>
  </sheetViews>
  <sheetFormatPr defaultRowHeight="15" x14ac:dyDescent="0.25"/>
  <cols>
    <col min="1" max="1" width="12" customWidth="1"/>
    <col min="2" max="2" width="16.85546875" customWidth="1"/>
    <col min="3" max="3" width="53.7109375" customWidth="1"/>
  </cols>
  <sheetData>
    <row r="1" spans="1:41" ht="15.75" x14ac:dyDescent="0.25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15.75" thickBot="1" x14ac:dyDescent="0.3">
      <c r="A2" s="4"/>
      <c r="B2" s="4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5.75" thickBot="1" x14ac:dyDescent="0.3">
      <c r="A3" s="6" t="s">
        <v>0</v>
      </c>
      <c r="B3" s="7"/>
      <c r="C3" s="8"/>
      <c r="D3" s="9" t="s">
        <v>1</v>
      </c>
      <c r="E3" s="9"/>
      <c r="F3" s="9"/>
      <c r="G3" s="9"/>
      <c r="H3" s="9"/>
      <c r="I3" s="9" t="s">
        <v>2</v>
      </c>
      <c r="J3" s="9"/>
      <c r="K3" s="9"/>
      <c r="L3" s="9"/>
      <c r="M3" s="9"/>
      <c r="N3" s="9" t="s">
        <v>3</v>
      </c>
      <c r="O3" s="9"/>
      <c r="P3" s="9"/>
      <c r="Q3" s="9"/>
      <c r="R3" s="9"/>
      <c r="S3" s="9" t="s">
        <v>4</v>
      </c>
      <c r="T3" s="9"/>
      <c r="U3" s="9"/>
      <c r="V3" s="9"/>
      <c r="W3" s="9"/>
      <c r="X3" s="9" t="s">
        <v>5</v>
      </c>
      <c r="Y3" s="9"/>
      <c r="Z3" s="9"/>
      <c r="AA3" s="9"/>
      <c r="AB3" s="9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5.75" thickBot="1" x14ac:dyDescent="0.3">
      <c r="A4" s="10" t="s">
        <v>6</v>
      </c>
      <c r="B4" s="11"/>
      <c r="C4" s="11"/>
      <c r="D4" s="12" t="s">
        <v>50</v>
      </c>
      <c r="E4" s="13"/>
      <c r="F4" s="13"/>
      <c r="G4" s="13"/>
      <c r="H4" s="14"/>
      <c r="I4" s="12" t="s">
        <v>50</v>
      </c>
      <c r="J4" s="13"/>
      <c r="K4" s="13"/>
      <c r="L4" s="13"/>
      <c r="M4" s="14"/>
      <c r="N4" s="12" t="s">
        <v>50</v>
      </c>
      <c r="O4" s="13"/>
      <c r="P4" s="13"/>
      <c r="Q4" s="13"/>
      <c r="R4" s="14"/>
      <c r="S4" s="12" t="s">
        <v>50</v>
      </c>
      <c r="T4" s="13"/>
      <c r="U4" s="13"/>
      <c r="V4" s="13"/>
      <c r="W4" s="14"/>
      <c r="X4" s="12" t="s">
        <v>50</v>
      </c>
      <c r="Y4" s="13"/>
      <c r="Z4" s="13"/>
      <c r="AA4" s="13"/>
      <c r="AB4" s="14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02.75" thickBot="1" x14ac:dyDescent="0.3">
      <c r="A5" s="15" t="s">
        <v>7</v>
      </c>
      <c r="B5" s="15" t="s">
        <v>8</v>
      </c>
      <c r="C5" s="16" t="s">
        <v>9</v>
      </c>
      <c r="D5" s="17" t="s">
        <v>10</v>
      </c>
      <c r="E5" s="18" t="s">
        <v>11</v>
      </c>
      <c r="F5" s="18" t="s">
        <v>12</v>
      </c>
      <c r="G5" s="18" t="s">
        <v>13</v>
      </c>
      <c r="H5" s="19" t="s">
        <v>14</v>
      </c>
      <c r="I5" s="17" t="s">
        <v>10</v>
      </c>
      <c r="J5" s="18" t="s">
        <v>11</v>
      </c>
      <c r="K5" s="18" t="s">
        <v>12</v>
      </c>
      <c r="L5" s="18" t="s">
        <v>13</v>
      </c>
      <c r="M5" s="19" t="s">
        <v>14</v>
      </c>
      <c r="N5" s="17" t="s">
        <v>10</v>
      </c>
      <c r="O5" s="18" t="s">
        <v>11</v>
      </c>
      <c r="P5" s="18" t="s">
        <v>12</v>
      </c>
      <c r="Q5" s="18" t="s">
        <v>13</v>
      </c>
      <c r="R5" s="19" t="s">
        <v>14</v>
      </c>
      <c r="S5" s="17" t="s">
        <v>10</v>
      </c>
      <c r="T5" s="18" t="s">
        <v>11</v>
      </c>
      <c r="U5" s="18" t="s">
        <v>12</v>
      </c>
      <c r="V5" s="18" t="s">
        <v>13</v>
      </c>
      <c r="W5" s="19" t="s">
        <v>14</v>
      </c>
      <c r="X5" s="17" t="s">
        <v>10</v>
      </c>
      <c r="Y5" s="18" t="s">
        <v>11</v>
      </c>
      <c r="Z5" s="18" t="s">
        <v>12</v>
      </c>
      <c r="AA5" s="18" t="s">
        <v>13</v>
      </c>
      <c r="AB5" s="19" t="s">
        <v>14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x14ac:dyDescent="0.25">
      <c r="A6" s="20" t="s">
        <v>15</v>
      </c>
      <c r="B6" s="21" t="s">
        <v>16</v>
      </c>
      <c r="C6" s="22" t="s">
        <v>17</v>
      </c>
      <c r="D6" s="23">
        <f>E6</f>
        <v>5300</v>
      </c>
      <c r="E6" s="24">
        <v>5300</v>
      </c>
      <c r="F6" s="24">
        <v>0</v>
      </c>
      <c r="G6" s="24">
        <v>0</v>
      </c>
      <c r="H6" s="25">
        <v>0</v>
      </c>
      <c r="I6" s="23">
        <f>J6</f>
        <v>4700</v>
      </c>
      <c r="J6" s="24">
        <v>4700</v>
      </c>
      <c r="K6" s="24">
        <v>0</v>
      </c>
      <c r="L6" s="24">
        <v>0</v>
      </c>
      <c r="M6" s="25">
        <v>0</v>
      </c>
      <c r="N6" s="23">
        <f>O6</f>
        <v>5600</v>
      </c>
      <c r="O6" s="24">
        <v>5600</v>
      </c>
      <c r="P6" s="24">
        <v>0</v>
      </c>
      <c r="Q6" s="24">
        <v>0</v>
      </c>
      <c r="R6" s="25">
        <v>0</v>
      </c>
      <c r="S6" s="23">
        <f>T6</f>
        <v>6300</v>
      </c>
      <c r="T6" s="24">
        <v>6300</v>
      </c>
      <c r="U6" s="24">
        <v>0</v>
      </c>
      <c r="V6" s="24">
        <v>0</v>
      </c>
      <c r="W6" s="25">
        <v>0</v>
      </c>
      <c r="X6" s="23">
        <f>Y6</f>
        <v>5600</v>
      </c>
      <c r="Y6" s="24">
        <v>5600</v>
      </c>
      <c r="Z6" s="24">
        <v>0</v>
      </c>
      <c r="AA6" s="24">
        <v>0</v>
      </c>
      <c r="AB6" s="25">
        <v>0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x14ac:dyDescent="0.25">
      <c r="A7" s="26" t="s">
        <v>18</v>
      </c>
      <c r="B7" s="27" t="s">
        <v>19</v>
      </c>
      <c r="C7" s="28" t="s">
        <v>43</v>
      </c>
      <c r="D7" s="29">
        <f>E7</f>
        <v>5700</v>
      </c>
      <c r="E7" s="30">
        <v>5700</v>
      </c>
      <c r="F7" s="30">
        <v>0</v>
      </c>
      <c r="G7" s="30">
        <v>0</v>
      </c>
      <c r="H7" s="31">
        <v>0</v>
      </c>
      <c r="I7" s="29">
        <f>J7</f>
        <v>5200</v>
      </c>
      <c r="J7" s="30">
        <v>5200</v>
      </c>
      <c r="K7" s="30">
        <v>0</v>
      </c>
      <c r="L7" s="30">
        <v>0</v>
      </c>
      <c r="M7" s="31">
        <v>0</v>
      </c>
      <c r="N7" s="29">
        <f>O7</f>
        <v>6100</v>
      </c>
      <c r="O7" s="30">
        <v>6100</v>
      </c>
      <c r="P7" s="30">
        <v>0</v>
      </c>
      <c r="Q7" s="30">
        <v>0</v>
      </c>
      <c r="R7" s="31">
        <v>0</v>
      </c>
      <c r="S7" s="29">
        <f>T7</f>
        <v>6700</v>
      </c>
      <c r="T7" s="30">
        <v>6700</v>
      </c>
      <c r="U7" s="30">
        <v>0</v>
      </c>
      <c r="V7" s="30">
        <v>0</v>
      </c>
      <c r="W7" s="31">
        <v>0</v>
      </c>
      <c r="X7" s="29">
        <f>Y7</f>
        <v>6100</v>
      </c>
      <c r="Y7" s="30">
        <v>6100</v>
      </c>
      <c r="Z7" s="30">
        <v>0</v>
      </c>
      <c r="AA7" s="30">
        <v>0</v>
      </c>
      <c r="AB7" s="31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5">
      <c r="A8" s="26" t="s">
        <v>20</v>
      </c>
      <c r="B8" s="27" t="s">
        <v>19</v>
      </c>
      <c r="C8" s="28" t="s">
        <v>44</v>
      </c>
      <c r="D8" s="29">
        <f>E8</f>
        <v>6300</v>
      </c>
      <c r="E8" s="30">
        <v>6300</v>
      </c>
      <c r="F8" s="30">
        <v>0</v>
      </c>
      <c r="G8" s="30">
        <v>0</v>
      </c>
      <c r="H8" s="31">
        <v>0</v>
      </c>
      <c r="I8" s="29">
        <f>J8</f>
        <v>5600</v>
      </c>
      <c r="J8" s="30">
        <v>5600</v>
      </c>
      <c r="K8" s="30">
        <v>0</v>
      </c>
      <c r="L8" s="30">
        <v>0</v>
      </c>
      <c r="M8" s="31">
        <v>0</v>
      </c>
      <c r="N8" s="29">
        <f>O8</f>
        <v>6700</v>
      </c>
      <c r="O8" s="30">
        <v>6700</v>
      </c>
      <c r="P8" s="30">
        <v>0</v>
      </c>
      <c r="Q8" s="30">
        <v>0</v>
      </c>
      <c r="R8" s="31">
        <v>0</v>
      </c>
      <c r="S8" s="29">
        <f>T8</f>
        <v>7500</v>
      </c>
      <c r="T8" s="30">
        <v>7500</v>
      </c>
      <c r="U8" s="30">
        <v>0</v>
      </c>
      <c r="V8" s="30">
        <v>0</v>
      </c>
      <c r="W8" s="31">
        <v>0</v>
      </c>
      <c r="X8" s="29">
        <f>Y8</f>
        <v>6700</v>
      </c>
      <c r="Y8" s="30">
        <v>6700</v>
      </c>
      <c r="Z8" s="30">
        <v>0</v>
      </c>
      <c r="AA8" s="30">
        <v>0</v>
      </c>
      <c r="AB8" s="31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x14ac:dyDescent="0.25">
      <c r="A9" s="26" t="s">
        <v>21</v>
      </c>
      <c r="B9" s="27" t="s">
        <v>16</v>
      </c>
      <c r="C9" s="28" t="s">
        <v>45</v>
      </c>
      <c r="D9" s="29">
        <v>6300</v>
      </c>
      <c r="E9" s="30">
        <v>4900</v>
      </c>
      <c r="F9" s="32">
        <v>3700</v>
      </c>
      <c r="G9" s="32">
        <v>4400</v>
      </c>
      <c r="H9" s="33">
        <v>3300</v>
      </c>
      <c r="I9" s="29">
        <v>5900</v>
      </c>
      <c r="J9" s="30">
        <v>4300</v>
      </c>
      <c r="K9" s="32">
        <v>3700</v>
      </c>
      <c r="L9" s="32">
        <v>4400</v>
      </c>
      <c r="M9" s="33">
        <v>3300</v>
      </c>
      <c r="N9" s="29">
        <v>6900</v>
      </c>
      <c r="O9" s="30">
        <v>5100</v>
      </c>
      <c r="P9" s="32">
        <v>3700</v>
      </c>
      <c r="Q9" s="32">
        <v>4400</v>
      </c>
      <c r="R9" s="33">
        <v>3300</v>
      </c>
      <c r="S9" s="29">
        <v>7500</v>
      </c>
      <c r="T9" s="30">
        <v>5800</v>
      </c>
      <c r="U9" s="32">
        <v>3700</v>
      </c>
      <c r="V9" s="32">
        <v>4400</v>
      </c>
      <c r="W9" s="33">
        <v>3300</v>
      </c>
      <c r="X9" s="29">
        <v>6900</v>
      </c>
      <c r="Y9" s="30">
        <v>5100</v>
      </c>
      <c r="Z9" s="32">
        <v>3700</v>
      </c>
      <c r="AA9" s="32">
        <v>4400</v>
      </c>
      <c r="AB9" s="33">
        <v>3300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x14ac:dyDescent="0.25">
      <c r="A10" s="26" t="s">
        <v>22</v>
      </c>
      <c r="B10" s="27" t="s">
        <v>16</v>
      </c>
      <c r="C10" s="28" t="s">
        <v>46</v>
      </c>
      <c r="D10" s="29">
        <v>6300</v>
      </c>
      <c r="E10" s="30">
        <v>4900</v>
      </c>
      <c r="F10" s="32">
        <v>3100</v>
      </c>
      <c r="G10" s="32">
        <f>G9</f>
        <v>4400</v>
      </c>
      <c r="H10" s="33">
        <f>H9</f>
        <v>3300</v>
      </c>
      <c r="I10" s="29">
        <v>5900</v>
      </c>
      <c r="J10" s="30">
        <v>4300</v>
      </c>
      <c r="K10" s="32">
        <v>3100</v>
      </c>
      <c r="L10" s="32">
        <f>L9</f>
        <v>4400</v>
      </c>
      <c r="M10" s="33">
        <f>M9</f>
        <v>3300</v>
      </c>
      <c r="N10" s="29">
        <v>6900</v>
      </c>
      <c r="O10" s="30">
        <v>5100</v>
      </c>
      <c r="P10" s="32">
        <v>3100</v>
      </c>
      <c r="Q10" s="32">
        <v>4400</v>
      </c>
      <c r="R10" s="33">
        <f>R9</f>
        <v>3300</v>
      </c>
      <c r="S10" s="29">
        <v>7500</v>
      </c>
      <c r="T10" s="30">
        <v>5800</v>
      </c>
      <c r="U10" s="32">
        <v>3100</v>
      </c>
      <c r="V10" s="32">
        <f>V9</f>
        <v>4400</v>
      </c>
      <c r="W10" s="33">
        <f>W9</f>
        <v>3300</v>
      </c>
      <c r="X10" s="29">
        <v>6900</v>
      </c>
      <c r="Y10" s="30">
        <v>5100</v>
      </c>
      <c r="Z10" s="32">
        <v>3100</v>
      </c>
      <c r="AA10" s="32">
        <f>AA9</f>
        <v>4400</v>
      </c>
      <c r="AB10" s="33">
        <f>AB9</f>
        <v>3300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x14ac:dyDescent="0.25">
      <c r="A11" s="26" t="s">
        <v>23</v>
      </c>
      <c r="B11" s="27" t="s">
        <v>19</v>
      </c>
      <c r="C11" s="28" t="s">
        <v>47</v>
      </c>
      <c r="D11" s="29">
        <v>6800</v>
      </c>
      <c r="E11" s="30">
        <v>5400</v>
      </c>
      <c r="F11" s="32">
        <f>F9</f>
        <v>3700</v>
      </c>
      <c r="G11" s="50">
        <v>4400</v>
      </c>
      <c r="H11" s="33">
        <f>H9</f>
        <v>3300</v>
      </c>
      <c r="I11" s="29">
        <v>6400</v>
      </c>
      <c r="J11" s="30">
        <v>4700</v>
      </c>
      <c r="K11" s="32">
        <f>K9</f>
        <v>3700</v>
      </c>
      <c r="L11" s="50">
        <v>4400</v>
      </c>
      <c r="M11" s="33">
        <f>M9</f>
        <v>3300</v>
      </c>
      <c r="N11" s="29">
        <v>7400</v>
      </c>
      <c r="O11" s="30">
        <v>5600</v>
      </c>
      <c r="P11" s="32">
        <f>P9</f>
        <v>3700</v>
      </c>
      <c r="Q11" s="50">
        <v>4400</v>
      </c>
      <c r="R11" s="51">
        <f>R9</f>
        <v>3300</v>
      </c>
      <c r="S11" s="52">
        <v>8100</v>
      </c>
      <c r="T11" s="53">
        <v>6400</v>
      </c>
      <c r="U11" s="50">
        <f>U9</f>
        <v>3700</v>
      </c>
      <c r="V11" s="50">
        <v>4400</v>
      </c>
      <c r="W11" s="51">
        <f>W9</f>
        <v>3300</v>
      </c>
      <c r="X11" s="52">
        <v>7400</v>
      </c>
      <c r="Y11" s="53">
        <v>5600</v>
      </c>
      <c r="Z11" s="50">
        <f>Z9</f>
        <v>3700</v>
      </c>
      <c r="AA11" s="50">
        <v>4400</v>
      </c>
      <c r="AB11" s="33">
        <f>AB9</f>
        <v>3300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x14ac:dyDescent="0.25">
      <c r="A12" s="26" t="s">
        <v>24</v>
      </c>
      <c r="B12" s="27" t="s">
        <v>19</v>
      </c>
      <c r="C12" s="28" t="s">
        <v>25</v>
      </c>
      <c r="D12" s="29">
        <v>6600</v>
      </c>
      <c r="E12" s="30">
        <v>5200</v>
      </c>
      <c r="F12" s="32">
        <f>F9</f>
        <v>3700</v>
      </c>
      <c r="G12" s="50">
        <v>4400</v>
      </c>
      <c r="H12" s="33">
        <f>H9</f>
        <v>3300</v>
      </c>
      <c r="I12" s="29">
        <v>6200</v>
      </c>
      <c r="J12" s="30">
        <v>4600</v>
      </c>
      <c r="K12" s="32">
        <f>K9</f>
        <v>3700</v>
      </c>
      <c r="L12" s="50">
        <v>4400</v>
      </c>
      <c r="M12" s="33">
        <f>M9</f>
        <v>3300</v>
      </c>
      <c r="N12" s="29">
        <v>7300</v>
      </c>
      <c r="O12" s="30">
        <v>5600</v>
      </c>
      <c r="P12" s="32">
        <f>P9</f>
        <v>3700</v>
      </c>
      <c r="Q12" s="50">
        <v>4400</v>
      </c>
      <c r="R12" s="51">
        <f>R9</f>
        <v>3300</v>
      </c>
      <c r="S12" s="52">
        <v>7800</v>
      </c>
      <c r="T12" s="53">
        <v>6200</v>
      </c>
      <c r="U12" s="50">
        <f>U9</f>
        <v>3700</v>
      </c>
      <c r="V12" s="50">
        <v>4400</v>
      </c>
      <c r="W12" s="51">
        <f>W9</f>
        <v>3300</v>
      </c>
      <c r="X12" s="52">
        <v>7300</v>
      </c>
      <c r="Y12" s="53">
        <v>5600</v>
      </c>
      <c r="Z12" s="50">
        <f>Z9</f>
        <v>3700</v>
      </c>
      <c r="AA12" s="50">
        <v>4400</v>
      </c>
      <c r="AB12" s="33">
        <f>AB9</f>
        <v>3300</v>
      </c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x14ac:dyDescent="0.25">
      <c r="A13" s="26" t="s">
        <v>26</v>
      </c>
      <c r="B13" s="27" t="s">
        <v>27</v>
      </c>
      <c r="C13" s="28" t="s">
        <v>52</v>
      </c>
      <c r="D13" s="29">
        <v>7700</v>
      </c>
      <c r="E13" s="30">
        <v>5800</v>
      </c>
      <c r="F13" s="32">
        <v>4900</v>
      </c>
      <c r="G13" s="32">
        <v>5500</v>
      </c>
      <c r="H13" s="33">
        <v>4400</v>
      </c>
      <c r="I13" s="29">
        <v>7400</v>
      </c>
      <c r="J13" s="30">
        <v>5300</v>
      </c>
      <c r="K13" s="32">
        <v>4900</v>
      </c>
      <c r="L13" s="50">
        <v>5500</v>
      </c>
      <c r="M13" s="33">
        <v>4400</v>
      </c>
      <c r="N13" s="29">
        <v>8600</v>
      </c>
      <c r="O13" s="30">
        <v>6300</v>
      </c>
      <c r="P13" s="32">
        <v>4900</v>
      </c>
      <c r="Q13" s="50">
        <v>5500</v>
      </c>
      <c r="R13" s="51">
        <v>4400</v>
      </c>
      <c r="S13" s="52">
        <v>9100</v>
      </c>
      <c r="T13" s="53">
        <v>6900</v>
      </c>
      <c r="U13" s="50">
        <v>4900</v>
      </c>
      <c r="V13" s="50">
        <v>5500</v>
      </c>
      <c r="W13" s="51">
        <v>4400</v>
      </c>
      <c r="X13" s="52">
        <v>8600</v>
      </c>
      <c r="Y13" s="53">
        <v>6300</v>
      </c>
      <c r="Z13" s="50">
        <v>4900</v>
      </c>
      <c r="AA13" s="50">
        <v>5500</v>
      </c>
      <c r="AB13" s="33">
        <v>4400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x14ac:dyDescent="0.25">
      <c r="A14" s="26" t="s">
        <v>28</v>
      </c>
      <c r="B14" s="27" t="s">
        <v>27</v>
      </c>
      <c r="C14" s="28" t="s">
        <v>53</v>
      </c>
      <c r="D14" s="29">
        <v>8500</v>
      </c>
      <c r="E14" s="30">
        <v>6600</v>
      </c>
      <c r="F14" s="32">
        <f>F13</f>
        <v>4900</v>
      </c>
      <c r="G14" s="32">
        <f>G13</f>
        <v>5500</v>
      </c>
      <c r="H14" s="33">
        <f>H13</f>
        <v>4400</v>
      </c>
      <c r="I14" s="29">
        <v>8100</v>
      </c>
      <c r="J14" s="30">
        <v>6000</v>
      </c>
      <c r="K14" s="32">
        <f>K13</f>
        <v>4900</v>
      </c>
      <c r="L14" s="50">
        <f>L13</f>
        <v>5500</v>
      </c>
      <c r="M14" s="33">
        <f>M13</f>
        <v>4400</v>
      </c>
      <c r="N14" s="29">
        <v>9500</v>
      </c>
      <c r="O14" s="30">
        <v>7100</v>
      </c>
      <c r="P14" s="32">
        <f>P13</f>
        <v>4900</v>
      </c>
      <c r="Q14" s="50">
        <f>Q13</f>
        <v>5500</v>
      </c>
      <c r="R14" s="51">
        <f>R13</f>
        <v>4400</v>
      </c>
      <c r="S14" s="52">
        <v>10100</v>
      </c>
      <c r="T14" s="53">
        <v>7800</v>
      </c>
      <c r="U14" s="50">
        <f>U13</f>
        <v>4900</v>
      </c>
      <c r="V14" s="50">
        <f>V13</f>
        <v>5500</v>
      </c>
      <c r="W14" s="51">
        <f>W13</f>
        <v>4400</v>
      </c>
      <c r="X14" s="52">
        <v>9500</v>
      </c>
      <c r="Y14" s="53">
        <v>7100</v>
      </c>
      <c r="Z14" s="50">
        <f>Z13</f>
        <v>4900</v>
      </c>
      <c r="AA14" s="50">
        <f>AA13</f>
        <v>5500</v>
      </c>
      <c r="AB14" s="33">
        <f>AB13</f>
        <v>4400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x14ac:dyDescent="0.25">
      <c r="A15" s="26" t="s">
        <v>29</v>
      </c>
      <c r="B15" s="27" t="s">
        <v>27</v>
      </c>
      <c r="C15" s="28" t="s">
        <v>54</v>
      </c>
      <c r="D15" s="29">
        <v>8600</v>
      </c>
      <c r="E15" s="30">
        <v>6700</v>
      </c>
      <c r="F15" s="32">
        <f>F13</f>
        <v>4900</v>
      </c>
      <c r="G15" s="50">
        <v>5500</v>
      </c>
      <c r="H15" s="33">
        <f>H13</f>
        <v>4400</v>
      </c>
      <c r="I15" s="29">
        <v>8100</v>
      </c>
      <c r="J15" s="30">
        <v>6000</v>
      </c>
      <c r="K15" s="32">
        <f>K13</f>
        <v>4900</v>
      </c>
      <c r="L15" s="50">
        <v>5500</v>
      </c>
      <c r="M15" s="33">
        <f>M13</f>
        <v>4400</v>
      </c>
      <c r="N15" s="29">
        <v>9500</v>
      </c>
      <c r="O15" s="30">
        <v>7100</v>
      </c>
      <c r="P15" s="32">
        <f>P13</f>
        <v>4900</v>
      </c>
      <c r="Q15" s="50">
        <v>5500</v>
      </c>
      <c r="R15" s="51">
        <f>R13</f>
        <v>4400</v>
      </c>
      <c r="S15" s="52">
        <v>10100</v>
      </c>
      <c r="T15" s="53">
        <v>7800</v>
      </c>
      <c r="U15" s="50">
        <f>U13</f>
        <v>4900</v>
      </c>
      <c r="V15" s="50">
        <v>5500</v>
      </c>
      <c r="W15" s="51">
        <f>W13</f>
        <v>4400</v>
      </c>
      <c r="X15" s="52">
        <v>9500</v>
      </c>
      <c r="Y15" s="53">
        <v>7100</v>
      </c>
      <c r="Z15" s="50">
        <f>Z13</f>
        <v>4900</v>
      </c>
      <c r="AA15" s="50">
        <v>5500</v>
      </c>
      <c r="AB15" s="33">
        <f>AB13</f>
        <v>4400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x14ac:dyDescent="0.25">
      <c r="A16" s="26" t="s">
        <v>30</v>
      </c>
      <c r="B16" s="27" t="s">
        <v>19</v>
      </c>
      <c r="C16" s="28" t="s">
        <v>31</v>
      </c>
      <c r="D16" s="29">
        <v>8500</v>
      </c>
      <c r="E16" s="30">
        <v>6600</v>
      </c>
      <c r="F16" s="32">
        <f>F13</f>
        <v>4900</v>
      </c>
      <c r="G16" s="50">
        <v>5500</v>
      </c>
      <c r="H16" s="33">
        <f>H13</f>
        <v>4400</v>
      </c>
      <c r="I16" s="29">
        <v>8100</v>
      </c>
      <c r="J16" s="30">
        <v>5400</v>
      </c>
      <c r="K16" s="32">
        <f>K13</f>
        <v>4900</v>
      </c>
      <c r="L16" s="50">
        <v>5500</v>
      </c>
      <c r="M16" s="33">
        <f>M13</f>
        <v>4400</v>
      </c>
      <c r="N16" s="29">
        <v>9100</v>
      </c>
      <c r="O16" s="30">
        <v>6100</v>
      </c>
      <c r="P16" s="32">
        <f>P13</f>
        <v>4900</v>
      </c>
      <c r="Q16" s="50">
        <v>5500</v>
      </c>
      <c r="R16" s="51">
        <f>R13</f>
        <v>4400</v>
      </c>
      <c r="S16" s="52">
        <v>10100</v>
      </c>
      <c r="T16" s="53">
        <v>7100</v>
      </c>
      <c r="U16" s="50">
        <f>U13</f>
        <v>4900</v>
      </c>
      <c r="V16" s="50">
        <v>5500</v>
      </c>
      <c r="W16" s="51">
        <f>W13</f>
        <v>4400</v>
      </c>
      <c r="X16" s="52">
        <v>9100</v>
      </c>
      <c r="Y16" s="53">
        <v>6100</v>
      </c>
      <c r="Z16" s="50">
        <f>Z13</f>
        <v>4900</v>
      </c>
      <c r="AA16" s="50">
        <v>5500</v>
      </c>
      <c r="AB16" s="33">
        <f>AB13</f>
        <v>4400</v>
      </c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x14ac:dyDescent="0.25">
      <c r="A17" s="26" t="s">
        <v>32</v>
      </c>
      <c r="B17" s="27" t="s">
        <v>33</v>
      </c>
      <c r="C17" s="28" t="s">
        <v>56</v>
      </c>
      <c r="D17" s="29">
        <v>10200</v>
      </c>
      <c r="E17" s="30">
        <v>7200</v>
      </c>
      <c r="F17" s="32">
        <f>F13</f>
        <v>4900</v>
      </c>
      <c r="G17" s="50">
        <v>5500</v>
      </c>
      <c r="H17" s="33">
        <f>H13</f>
        <v>4400</v>
      </c>
      <c r="I17" s="29">
        <v>9900</v>
      </c>
      <c r="J17" s="30">
        <v>6600</v>
      </c>
      <c r="K17" s="32">
        <f>K13</f>
        <v>4900</v>
      </c>
      <c r="L17" s="50">
        <v>5500</v>
      </c>
      <c r="M17" s="33">
        <f>M13</f>
        <v>4400</v>
      </c>
      <c r="N17" s="29">
        <v>11300</v>
      </c>
      <c r="O17" s="30">
        <v>7700</v>
      </c>
      <c r="P17" s="32">
        <f>P13</f>
        <v>4900</v>
      </c>
      <c r="Q17" s="50">
        <v>5500</v>
      </c>
      <c r="R17" s="51">
        <f>R13</f>
        <v>4400</v>
      </c>
      <c r="S17" s="52">
        <v>12200</v>
      </c>
      <c r="T17" s="53">
        <v>8600</v>
      </c>
      <c r="U17" s="50">
        <f>U13</f>
        <v>4900</v>
      </c>
      <c r="V17" s="50">
        <v>5500</v>
      </c>
      <c r="W17" s="51">
        <f>W13</f>
        <v>4400</v>
      </c>
      <c r="X17" s="52">
        <v>11300</v>
      </c>
      <c r="Y17" s="53">
        <v>7700</v>
      </c>
      <c r="Z17" s="50">
        <f>Z13</f>
        <v>4900</v>
      </c>
      <c r="AA17" s="50">
        <v>5500</v>
      </c>
      <c r="AB17" s="33">
        <f>AB13</f>
        <v>4400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x14ac:dyDescent="0.25">
      <c r="A18" s="26" t="s">
        <v>34</v>
      </c>
      <c r="B18" s="27" t="s">
        <v>33</v>
      </c>
      <c r="C18" s="28" t="s">
        <v>55</v>
      </c>
      <c r="D18" s="29">
        <v>11600</v>
      </c>
      <c r="E18" s="30">
        <v>7900</v>
      </c>
      <c r="F18" s="32">
        <f>F17</f>
        <v>4900</v>
      </c>
      <c r="G18" s="50">
        <v>5500</v>
      </c>
      <c r="H18" s="33">
        <f>H13</f>
        <v>4400</v>
      </c>
      <c r="I18" s="29">
        <v>11500</v>
      </c>
      <c r="J18" s="30">
        <v>7400</v>
      </c>
      <c r="K18" s="32">
        <f>K17</f>
        <v>4900</v>
      </c>
      <c r="L18" s="50">
        <v>5500</v>
      </c>
      <c r="M18" s="33">
        <f>M13</f>
        <v>4400</v>
      </c>
      <c r="N18" s="29">
        <v>13000</v>
      </c>
      <c r="O18" s="30">
        <v>8700</v>
      </c>
      <c r="P18" s="32">
        <f>P17</f>
        <v>4900</v>
      </c>
      <c r="Q18" s="50">
        <v>5500</v>
      </c>
      <c r="R18" s="51">
        <f>R13</f>
        <v>4400</v>
      </c>
      <c r="S18" s="52">
        <v>13900</v>
      </c>
      <c r="T18" s="53">
        <v>9500</v>
      </c>
      <c r="U18" s="50">
        <f>U17</f>
        <v>4900</v>
      </c>
      <c r="V18" s="50">
        <v>5500</v>
      </c>
      <c r="W18" s="51">
        <f>W13</f>
        <v>4400</v>
      </c>
      <c r="X18" s="52">
        <v>13000</v>
      </c>
      <c r="Y18" s="53">
        <v>8700</v>
      </c>
      <c r="Z18" s="50">
        <f>Z17</f>
        <v>4900</v>
      </c>
      <c r="AA18" s="50">
        <v>5500</v>
      </c>
      <c r="AB18" s="33">
        <f>AB13</f>
        <v>4400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x14ac:dyDescent="0.25">
      <c r="A19" s="26" t="s">
        <v>35</v>
      </c>
      <c r="B19" s="27" t="s">
        <v>19</v>
      </c>
      <c r="C19" s="28" t="s">
        <v>48</v>
      </c>
      <c r="D19" s="34">
        <v>0</v>
      </c>
      <c r="E19" s="35">
        <v>0</v>
      </c>
      <c r="F19" s="32">
        <v>0</v>
      </c>
      <c r="G19" s="32">
        <v>0</v>
      </c>
      <c r="H19" s="33">
        <v>0</v>
      </c>
      <c r="I19" s="34">
        <v>0</v>
      </c>
      <c r="J19" s="35">
        <v>0</v>
      </c>
      <c r="K19" s="32">
        <v>0</v>
      </c>
      <c r="L19" s="32">
        <v>0</v>
      </c>
      <c r="M19" s="33">
        <v>0</v>
      </c>
      <c r="N19" s="34">
        <v>7300</v>
      </c>
      <c r="O19" s="35">
        <v>5600</v>
      </c>
      <c r="P19" s="32">
        <v>3700</v>
      </c>
      <c r="Q19" s="32">
        <v>4400</v>
      </c>
      <c r="R19" s="33">
        <v>3300</v>
      </c>
      <c r="S19" s="34">
        <v>7700</v>
      </c>
      <c r="T19" s="35">
        <v>6000</v>
      </c>
      <c r="U19" s="32">
        <v>3700</v>
      </c>
      <c r="V19" s="32">
        <v>4400</v>
      </c>
      <c r="W19" s="33">
        <v>3300</v>
      </c>
      <c r="X19" s="34">
        <v>0</v>
      </c>
      <c r="Y19" s="35">
        <v>0</v>
      </c>
      <c r="Z19" s="32">
        <v>0</v>
      </c>
      <c r="AA19" s="32">
        <v>0</v>
      </c>
      <c r="AB19" s="33">
        <v>0</v>
      </c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ht="15.75" thickBot="1" x14ac:dyDescent="0.3">
      <c r="A20" s="36" t="s">
        <v>36</v>
      </c>
      <c r="B20" s="37" t="s">
        <v>19</v>
      </c>
      <c r="C20" s="38" t="s">
        <v>49</v>
      </c>
      <c r="D20" s="39">
        <v>0</v>
      </c>
      <c r="E20" s="40">
        <v>0</v>
      </c>
      <c r="F20" s="41">
        <v>0</v>
      </c>
      <c r="G20" s="41">
        <v>0</v>
      </c>
      <c r="H20" s="42">
        <v>0</v>
      </c>
      <c r="I20" s="39">
        <v>0</v>
      </c>
      <c r="J20" s="40">
        <v>0</v>
      </c>
      <c r="K20" s="41">
        <v>0</v>
      </c>
      <c r="L20" s="41">
        <v>0</v>
      </c>
      <c r="M20" s="42">
        <v>0</v>
      </c>
      <c r="N20" s="39">
        <v>7300</v>
      </c>
      <c r="O20" s="40">
        <v>5600</v>
      </c>
      <c r="P20" s="41">
        <v>0</v>
      </c>
      <c r="Q20" s="41">
        <f>Q9</f>
        <v>4400</v>
      </c>
      <c r="R20" s="42">
        <v>0</v>
      </c>
      <c r="S20" s="39">
        <v>7700</v>
      </c>
      <c r="T20" s="40">
        <v>6000</v>
      </c>
      <c r="U20" s="41">
        <v>0</v>
      </c>
      <c r="V20" s="41">
        <f>V9</f>
        <v>4400</v>
      </c>
      <c r="W20" s="42">
        <v>0</v>
      </c>
      <c r="X20" s="39">
        <v>0</v>
      </c>
      <c r="Y20" s="40">
        <v>0</v>
      </c>
      <c r="Z20" s="41">
        <v>0</v>
      </c>
      <c r="AA20" s="41">
        <v>0</v>
      </c>
      <c r="AB20" s="42">
        <v>0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x14ac:dyDescent="0.25">
      <c r="A21" s="43" t="s">
        <v>51</v>
      </c>
      <c r="B21" s="43"/>
      <c r="C21" s="43"/>
      <c r="D21" s="1" t="s">
        <v>38</v>
      </c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x14ac:dyDescent="0.25">
      <c r="A22" s="46" t="s">
        <v>40</v>
      </c>
      <c r="B22" s="46"/>
      <c r="C22" s="46"/>
      <c r="D22" s="46"/>
      <c r="E22" s="46"/>
      <c r="F22" s="46"/>
      <c r="G22" s="46"/>
      <c r="H22" s="4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x14ac:dyDescent="0.25">
      <c r="A23" s="47" t="s">
        <v>58</v>
      </c>
      <c r="B23" s="47"/>
      <c r="C23" s="47"/>
      <c r="D23" s="4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x14ac:dyDescent="0.25">
      <c r="A24" s="47" t="s">
        <v>59</v>
      </c>
      <c r="B24" s="47"/>
      <c r="C24" s="47"/>
      <c r="D24" s="4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x14ac:dyDescent="0.25">
      <c r="A25" s="47" t="s">
        <v>60</v>
      </c>
      <c r="B25" s="47"/>
      <c r="C25" s="47"/>
      <c r="D25" s="4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ht="15.75" thickBo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t="15.75" thickBot="1" x14ac:dyDescent="0.3">
      <c r="A27" s="6" t="s">
        <v>0</v>
      </c>
      <c r="B27" s="7"/>
      <c r="C27" s="8"/>
      <c r="D27" s="9" t="s">
        <v>1</v>
      </c>
      <c r="E27" s="9"/>
      <c r="F27" s="9"/>
      <c r="G27" s="9"/>
      <c r="H27" s="9"/>
      <c r="I27" s="9" t="s">
        <v>2</v>
      </c>
      <c r="J27" s="9"/>
      <c r="K27" s="9"/>
      <c r="L27" s="9"/>
      <c r="M27" s="9"/>
      <c r="N27" s="9" t="s">
        <v>3</v>
      </c>
      <c r="O27" s="9"/>
      <c r="P27" s="9"/>
      <c r="Q27" s="9"/>
      <c r="R27" s="9"/>
      <c r="S27" s="9" t="s">
        <v>4</v>
      </c>
      <c r="T27" s="9"/>
      <c r="U27" s="9"/>
      <c r="V27" s="9"/>
      <c r="W27" s="9"/>
      <c r="X27" s="9" t="s">
        <v>5</v>
      </c>
      <c r="Y27" s="9"/>
      <c r="Z27" s="9"/>
      <c r="AA27" s="9"/>
      <c r="AB27" s="9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t="15.75" thickBot="1" x14ac:dyDescent="0.3">
      <c r="A28" s="10" t="s">
        <v>6</v>
      </c>
      <c r="B28" s="11"/>
      <c r="C28" s="11"/>
      <c r="D28" s="12" t="s">
        <v>57</v>
      </c>
      <c r="E28" s="13"/>
      <c r="F28" s="13"/>
      <c r="G28" s="13"/>
      <c r="H28" s="14"/>
      <c r="I28" s="12" t="s">
        <v>57</v>
      </c>
      <c r="J28" s="13"/>
      <c r="K28" s="13"/>
      <c r="L28" s="13"/>
      <c r="M28" s="14"/>
      <c r="N28" s="12" t="s">
        <v>57</v>
      </c>
      <c r="O28" s="13"/>
      <c r="P28" s="13"/>
      <c r="Q28" s="13"/>
      <c r="R28" s="14"/>
      <c r="S28" s="12" t="s">
        <v>57</v>
      </c>
      <c r="T28" s="13"/>
      <c r="U28" s="13"/>
      <c r="V28" s="13"/>
      <c r="W28" s="14"/>
      <c r="X28" s="12" t="s">
        <v>57</v>
      </c>
      <c r="Y28" s="13"/>
      <c r="Z28" s="13"/>
      <c r="AA28" s="13"/>
      <c r="AB28" s="14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t="102.75" thickBot="1" x14ac:dyDescent="0.3">
      <c r="A29" s="15" t="s">
        <v>7</v>
      </c>
      <c r="B29" s="15" t="s">
        <v>8</v>
      </c>
      <c r="C29" s="16" t="s">
        <v>9</v>
      </c>
      <c r="D29" s="17" t="s">
        <v>10</v>
      </c>
      <c r="E29" s="18" t="s">
        <v>11</v>
      </c>
      <c r="F29" s="18" t="s">
        <v>12</v>
      </c>
      <c r="G29" s="18" t="s">
        <v>13</v>
      </c>
      <c r="H29" s="19" t="s">
        <v>14</v>
      </c>
      <c r="I29" s="17" t="s">
        <v>10</v>
      </c>
      <c r="J29" s="18" t="s">
        <v>11</v>
      </c>
      <c r="K29" s="18" t="s">
        <v>12</v>
      </c>
      <c r="L29" s="18" t="s">
        <v>13</v>
      </c>
      <c r="M29" s="19" t="s">
        <v>14</v>
      </c>
      <c r="N29" s="17" t="s">
        <v>10</v>
      </c>
      <c r="O29" s="18" t="s">
        <v>11</v>
      </c>
      <c r="P29" s="18" t="s">
        <v>12</v>
      </c>
      <c r="Q29" s="18" t="s">
        <v>13</v>
      </c>
      <c r="R29" s="19" t="s">
        <v>14</v>
      </c>
      <c r="S29" s="17" t="s">
        <v>10</v>
      </c>
      <c r="T29" s="18" t="s">
        <v>11</v>
      </c>
      <c r="U29" s="18" t="s">
        <v>12</v>
      </c>
      <c r="V29" s="18" t="s">
        <v>13</v>
      </c>
      <c r="W29" s="19" t="s">
        <v>14</v>
      </c>
      <c r="X29" s="17" t="s">
        <v>10</v>
      </c>
      <c r="Y29" s="18" t="s">
        <v>11</v>
      </c>
      <c r="Z29" s="18" t="s">
        <v>12</v>
      </c>
      <c r="AA29" s="18" t="s">
        <v>13</v>
      </c>
      <c r="AB29" s="19" t="s">
        <v>14</v>
      </c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x14ac:dyDescent="0.25">
      <c r="A30" s="20" t="s">
        <v>15</v>
      </c>
      <c r="B30" s="21" t="s">
        <v>16</v>
      </c>
      <c r="C30" s="22" t="s">
        <v>17</v>
      </c>
      <c r="D30" s="23">
        <f>E30</f>
        <v>4200</v>
      </c>
      <c r="E30" s="24">
        <v>4200</v>
      </c>
      <c r="F30" s="24">
        <v>0</v>
      </c>
      <c r="G30" s="24">
        <v>0</v>
      </c>
      <c r="H30" s="25">
        <v>0</v>
      </c>
      <c r="I30" s="23">
        <f>J30</f>
        <v>3500</v>
      </c>
      <c r="J30" s="24">
        <v>3500</v>
      </c>
      <c r="K30" s="24">
        <v>0</v>
      </c>
      <c r="L30" s="24">
        <v>0</v>
      </c>
      <c r="M30" s="25">
        <v>0</v>
      </c>
      <c r="N30" s="23">
        <f>O30</f>
        <v>4400</v>
      </c>
      <c r="O30" s="24">
        <v>4400</v>
      </c>
      <c r="P30" s="24">
        <v>0</v>
      </c>
      <c r="Q30" s="24">
        <v>0</v>
      </c>
      <c r="R30" s="25">
        <v>0</v>
      </c>
      <c r="S30" s="23">
        <f>T30</f>
        <v>5100</v>
      </c>
      <c r="T30" s="24">
        <v>5100</v>
      </c>
      <c r="U30" s="24">
        <v>0</v>
      </c>
      <c r="V30" s="24">
        <v>0</v>
      </c>
      <c r="W30" s="25">
        <v>0</v>
      </c>
      <c r="X30" s="23">
        <f>Y30</f>
        <v>4400</v>
      </c>
      <c r="Y30" s="24">
        <v>4400</v>
      </c>
      <c r="Z30" s="24">
        <v>0</v>
      </c>
      <c r="AA30" s="24">
        <v>0</v>
      </c>
      <c r="AB30" s="25">
        <v>0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x14ac:dyDescent="0.25">
      <c r="A31" s="26" t="s">
        <v>18</v>
      </c>
      <c r="B31" s="27" t="s">
        <v>19</v>
      </c>
      <c r="C31" s="28" t="s">
        <v>43</v>
      </c>
      <c r="D31" s="29">
        <f>E31</f>
        <v>4600</v>
      </c>
      <c r="E31" s="30">
        <v>4600</v>
      </c>
      <c r="F31" s="30">
        <v>0</v>
      </c>
      <c r="G31" s="30">
        <v>0</v>
      </c>
      <c r="H31" s="31">
        <v>0</v>
      </c>
      <c r="I31" s="29">
        <f>J31</f>
        <v>4000</v>
      </c>
      <c r="J31" s="30">
        <v>4000</v>
      </c>
      <c r="K31" s="30">
        <v>0</v>
      </c>
      <c r="L31" s="30">
        <v>0</v>
      </c>
      <c r="M31" s="31">
        <v>0</v>
      </c>
      <c r="N31" s="29">
        <f>O31</f>
        <v>4900</v>
      </c>
      <c r="O31" s="30">
        <v>4900</v>
      </c>
      <c r="P31" s="30">
        <v>0</v>
      </c>
      <c r="Q31" s="30">
        <v>0</v>
      </c>
      <c r="R31" s="31">
        <v>0</v>
      </c>
      <c r="S31" s="29">
        <f>T31</f>
        <v>5500</v>
      </c>
      <c r="T31" s="30">
        <v>5500</v>
      </c>
      <c r="U31" s="30">
        <v>0</v>
      </c>
      <c r="V31" s="30">
        <v>0</v>
      </c>
      <c r="W31" s="31">
        <v>0</v>
      </c>
      <c r="X31" s="29">
        <f>Y31</f>
        <v>4900</v>
      </c>
      <c r="Y31" s="30">
        <v>4900</v>
      </c>
      <c r="Z31" s="30">
        <v>0</v>
      </c>
      <c r="AA31" s="30">
        <v>0</v>
      </c>
      <c r="AB31" s="31">
        <v>0</v>
      </c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x14ac:dyDescent="0.25">
      <c r="A32" s="26" t="s">
        <v>20</v>
      </c>
      <c r="B32" s="27" t="s">
        <v>19</v>
      </c>
      <c r="C32" s="28" t="s">
        <v>44</v>
      </c>
      <c r="D32" s="29">
        <f>E32</f>
        <v>5200</v>
      </c>
      <c r="E32" s="30">
        <v>5200</v>
      </c>
      <c r="F32" s="30">
        <v>0</v>
      </c>
      <c r="G32" s="30">
        <v>0</v>
      </c>
      <c r="H32" s="31">
        <v>0</v>
      </c>
      <c r="I32" s="29">
        <f>J32</f>
        <v>4400</v>
      </c>
      <c r="J32" s="30">
        <v>4400</v>
      </c>
      <c r="K32" s="30">
        <v>0</v>
      </c>
      <c r="L32" s="30">
        <v>0</v>
      </c>
      <c r="M32" s="31">
        <v>0</v>
      </c>
      <c r="N32" s="29">
        <f>O32</f>
        <v>5500</v>
      </c>
      <c r="O32" s="30">
        <v>5500</v>
      </c>
      <c r="P32" s="30">
        <v>0</v>
      </c>
      <c r="Q32" s="30">
        <v>0</v>
      </c>
      <c r="R32" s="31">
        <v>0</v>
      </c>
      <c r="S32" s="29">
        <f>T32</f>
        <v>6300</v>
      </c>
      <c r="T32" s="30">
        <v>6300</v>
      </c>
      <c r="U32" s="30">
        <v>0</v>
      </c>
      <c r="V32" s="30">
        <v>0</v>
      </c>
      <c r="W32" s="31">
        <v>0</v>
      </c>
      <c r="X32" s="29">
        <f>Y32</f>
        <v>5500</v>
      </c>
      <c r="Y32" s="30">
        <v>5500</v>
      </c>
      <c r="Z32" s="30">
        <v>0</v>
      </c>
      <c r="AA32" s="30">
        <v>0</v>
      </c>
      <c r="AB32" s="31">
        <v>0</v>
      </c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x14ac:dyDescent="0.25">
      <c r="A33" s="26" t="s">
        <v>21</v>
      </c>
      <c r="B33" s="27" t="s">
        <v>16</v>
      </c>
      <c r="C33" s="28" t="s">
        <v>45</v>
      </c>
      <c r="D33" s="29">
        <v>5200</v>
      </c>
      <c r="E33" s="30">
        <v>3800</v>
      </c>
      <c r="F33" s="32">
        <v>2400</v>
      </c>
      <c r="G33" s="32">
        <v>3300</v>
      </c>
      <c r="H33" s="33">
        <v>2200</v>
      </c>
      <c r="I33" s="29">
        <v>4700</v>
      </c>
      <c r="J33" s="30">
        <v>3100</v>
      </c>
      <c r="K33" s="32">
        <v>2400</v>
      </c>
      <c r="L33" s="32">
        <v>3300</v>
      </c>
      <c r="M33" s="33">
        <v>2200</v>
      </c>
      <c r="N33" s="29">
        <v>5700</v>
      </c>
      <c r="O33" s="30">
        <v>3900</v>
      </c>
      <c r="P33" s="32">
        <v>2400</v>
      </c>
      <c r="Q33" s="32">
        <v>3300</v>
      </c>
      <c r="R33" s="33">
        <v>2200</v>
      </c>
      <c r="S33" s="29">
        <v>6300</v>
      </c>
      <c r="T33" s="30">
        <v>4600</v>
      </c>
      <c r="U33" s="32">
        <v>2400</v>
      </c>
      <c r="V33" s="32">
        <v>3300</v>
      </c>
      <c r="W33" s="33">
        <v>2200</v>
      </c>
      <c r="X33" s="29">
        <v>5700</v>
      </c>
      <c r="Y33" s="30">
        <v>3900</v>
      </c>
      <c r="Z33" s="32">
        <v>2400</v>
      </c>
      <c r="AA33" s="32">
        <v>3300</v>
      </c>
      <c r="AB33" s="33">
        <v>2200</v>
      </c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x14ac:dyDescent="0.25">
      <c r="A34" s="26" t="s">
        <v>22</v>
      </c>
      <c r="B34" s="27" t="s">
        <v>16</v>
      </c>
      <c r="C34" s="28" t="s">
        <v>46</v>
      </c>
      <c r="D34" s="29">
        <v>5200</v>
      </c>
      <c r="E34" s="30">
        <v>3800</v>
      </c>
      <c r="F34" s="32">
        <f t="shared" ref="F34:H36" si="0">F33</f>
        <v>2400</v>
      </c>
      <c r="G34" s="32">
        <f t="shared" si="0"/>
        <v>3300</v>
      </c>
      <c r="H34" s="33">
        <f t="shared" si="0"/>
        <v>2200</v>
      </c>
      <c r="I34" s="29">
        <v>4700</v>
      </c>
      <c r="J34" s="30">
        <v>3100</v>
      </c>
      <c r="K34" s="32">
        <f>K33</f>
        <v>2400</v>
      </c>
      <c r="L34" s="32">
        <f>L33</f>
        <v>3300</v>
      </c>
      <c r="M34" s="33">
        <f>M33</f>
        <v>2200</v>
      </c>
      <c r="N34" s="29">
        <v>5700</v>
      </c>
      <c r="O34" s="30">
        <v>3900</v>
      </c>
      <c r="P34" s="32">
        <f>P33</f>
        <v>2400</v>
      </c>
      <c r="Q34" s="32">
        <f>Q33</f>
        <v>3300</v>
      </c>
      <c r="R34" s="33">
        <f>R33</f>
        <v>2200</v>
      </c>
      <c r="S34" s="29">
        <v>6300</v>
      </c>
      <c r="T34" s="30">
        <v>4600</v>
      </c>
      <c r="U34" s="32">
        <f>U33</f>
        <v>2400</v>
      </c>
      <c r="V34" s="32">
        <f>V33</f>
        <v>3300</v>
      </c>
      <c r="W34" s="33">
        <f>W33</f>
        <v>2200</v>
      </c>
      <c r="X34" s="29">
        <v>5700</v>
      </c>
      <c r="Y34" s="30">
        <v>3900</v>
      </c>
      <c r="Z34" s="32">
        <f>Z33</f>
        <v>2400</v>
      </c>
      <c r="AA34" s="32">
        <f>AA33</f>
        <v>3300</v>
      </c>
      <c r="AB34" s="33">
        <f>AB33</f>
        <v>2200</v>
      </c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x14ac:dyDescent="0.25">
      <c r="A35" s="26" t="s">
        <v>23</v>
      </c>
      <c r="B35" s="27" t="s">
        <v>19</v>
      </c>
      <c r="C35" s="28" t="s">
        <v>47</v>
      </c>
      <c r="D35" s="29">
        <v>5700</v>
      </c>
      <c r="E35" s="30">
        <v>4300</v>
      </c>
      <c r="F35" s="32">
        <f>F33</f>
        <v>2400</v>
      </c>
      <c r="G35" s="32">
        <v>3300</v>
      </c>
      <c r="H35" s="33">
        <f>H33</f>
        <v>2200</v>
      </c>
      <c r="I35" s="29">
        <v>5200</v>
      </c>
      <c r="J35" s="30">
        <v>3500</v>
      </c>
      <c r="K35" s="32">
        <f>K33</f>
        <v>2400</v>
      </c>
      <c r="L35" s="32">
        <v>3300</v>
      </c>
      <c r="M35" s="33">
        <f>M33</f>
        <v>2200</v>
      </c>
      <c r="N35" s="29">
        <v>6200</v>
      </c>
      <c r="O35" s="30">
        <v>4400</v>
      </c>
      <c r="P35" s="32">
        <f>P33</f>
        <v>2400</v>
      </c>
      <c r="Q35" s="32">
        <v>3300</v>
      </c>
      <c r="R35" s="33">
        <f>R33</f>
        <v>2200</v>
      </c>
      <c r="S35" s="29">
        <v>6900</v>
      </c>
      <c r="T35" s="30">
        <v>5200</v>
      </c>
      <c r="U35" s="32">
        <f>U33</f>
        <v>2400</v>
      </c>
      <c r="V35" s="32">
        <v>3300</v>
      </c>
      <c r="W35" s="33">
        <f>W33</f>
        <v>2200</v>
      </c>
      <c r="X35" s="29">
        <v>6200</v>
      </c>
      <c r="Y35" s="30">
        <v>44400</v>
      </c>
      <c r="Z35" s="32">
        <f>Z33</f>
        <v>2400</v>
      </c>
      <c r="AA35" s="32">
        <v>3300</v>
      </c>
      <c r="AB35" s="33">
        <f>AB33</f>
        <v>2200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x14ac:dyDescent="0.25">
      <c r="A36" s="26" t="s">
        <v>24</v>
      </c>
      <c r="B36" s="27" t="s">
        <v>19</v>
      </c>
      <c r="C36" s="28" t="s">
        <v>25</v>
      </c>
      <c r="D36" s="29">
        <v>5500</v>
      </c>
      <c r="E36" s="30">
        <v>4100</v>
      </c>
      <c r="F36" s="32">
        <f>F33</f>
        <v>2400</v>
      </c>
      <c r="G36" s="32">
        <v>3300</v>
      </c>
      <c r="H36" s="33">
        <f>H33</f>
        <v>2200</v>
      </c>
      <c r="I36" s="29">
        <v>5000</v>
      </c>
      <c r="J36" s="30">
        <v>3400</v>
      </c>
      <c r="K36" s="32">
        <f>K33</f>
        <v>2400</v>
      </c>
      <c r="L36" s="32">
        <v>3300</v>
      </c>
      <c r="M36" s="33">
        <f>M33</f>
        <v>2200</v>
      </c>
      <c r="N36" s="29">
        <v>6100</v>
      </c>
      <c r="O36" s="30">
        <v>4400</v>
      </c>
      <c r="P36" s="32">
        <f>P33</f>
        <v>2400</v>
      </c>
      <c r="Q36" s="32">
        <v>3300</v>
      </c>
      <c r="R36" s="33">
        <f>R33</f>
        <v>2200</v>
      </c>
      <c r="S36" s="29">
        <v>6600</v>
      </c>
      <c r="T36" s="30">
        <v>5000</v>
      </c>
      <c r="U36" s="32">
        <f>U33</f>
        <v>2400</v>
      </c>
      <c r="V36" s="32">
        <v>3300</v>
      </c>
      <c r="W36" s="33">
        <f>W33</f>
        <v>2200</v>
      </c>
      <c r="X36" s="29">
        <v>6100</v>
      </c>
      <c r="Y36" s="30">
        <v>4400</v>
      </c>
      <c r="Z36" s="32">
        <f>Z33</f>
        <v>2400</v>
      </c>
      <c r="AA36" s="32">
        <v>3300</v>
      </c>
      <c r="AB36" s="33">
        <f>AB33</f>
        <v>2200</v>
      </c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x14ac:dyDescent="0.25">
      <c r="A37" s="26" t="s">
        <v>26</v>
      </c>
      <c r="B37" s="27" t="s">
        <v>27</v>
      </c>
      <c r="C37" s="28" t="s">
        <v>52</v>
      </c>
      <c r="D37" s="29">
        <v>6600</v>
      </c>
      <c r="E37" s="30">
        <v>4700</v>
      </c>
      <c r="F37" s="32">
        <v>3600</v>
      </c>
      <c r="G37" s="32">
        <v>4400</v>
      </c>
      <c r="H37" s="33">
        <v>3300</v>
      </c>
      <c r="I37" s="29">
        <v>6200</v>
      </c>
      <c r="J37" s="30">
        <v>4100</v>
      </c>
      <c r="K37" s="32">
        <v>3600</v>
      </c>
      <c r="L37" s="32">
        <v>4400</v>
      </c>
      <c r="M37" s="33">
        <v>3300</v>
      </c>
      <c r="N37" s="29">
        <v>7400</v>
      </c>
      <c r="O37" s="30">
        <v>5100</v>
      </c>
      <c r="P37" s="32">
        <v>3600</v>
      </c>
      <c r="Q37" s="32">
        <v>4400</v>
      </c>
      <c r="R37" s="33">
        <v>3300</v>
      </c>
      <c r="S37" s="29">
        <v>7900</v>
      </c>
      <c r="T37" s="30">
        <v>5700</v>
      </c>
      <c r="U37" s="32">
        <v>3600</v>
      </c>
      <c r="V37" s="32">
        <v>4400</v>
      </c>
      <c r="W37" s="33">
        <v>3300</v>
      </c>
      <c r="X37" s="29">
        <v>7400</v>
      </c>
      <c r="Y37" s="30">
        <v>5100</v>
      </c>
      <c r="Z37" s="32">
        <v>3600</v>
      </c>
      <c r="AA37" s="32">
        <v>4400</v>
      </c>
      <c r="AB37" s="33">
        <v>3300</v>
      </c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x14ac:dyDescent="0.25">
      <c r="A38" s="26" t="s">
        <v>28</v>
      </c>
      <c r="B38" s="27" t="s">
        <v>27</v>
      </c>
      <c r="C38" s="28" t="s">
        <v>53</v>
      </c>
      <c r="D38" s="29">
        <v>7400</v>
      </c>
      <c r="E38" s="30">
        <v>5500</v>
      </c>
      <c r="F38" s="32">
        <f>F37</f>
        <v>3600</v>
      </c>
      <c r="G38" s="32">
        <f>G37</f>
        <v>4400</v>
      </c>
      <c r="H38" s="33">
        <f>H37</f>
        <v>3300</v>
      </c>
      <c r="I38" s="29">
        <v>6900</v>
      </c>
      <c r="J38" s="30">
        <v>4800</v>
      </c>
      <c r="K38" s="32">
        <f>K37</f>
        <v>3600</v>
      </c>
      <c r="L38" s="32">
        <v>4400</v>
      </c>
      <c r="M38" s="33">
        <f>M37</f>
        <v>3300</v>
      </c>
      <c r="N38" s="29">
        <v>8300</v>
      </c>
      <c r="O38" s="30">
        <v>5900</v>
      </c>
      <c r="P38" s="32">
        <f>P37</f>
        <v>3600</v>
      </c>
      <c r="Q38" s="32">
        <v>4400</v>
      </c>
      <c r="R38" s="33">
        <f>R37</f>
        <v>3300</v>
      </c>
      <c r="S38" s="29">
        <v>8900</v>
      </c>
      <c r="T38" s="30">
        <v>6600</v>
      </c>
      <c r="U38" s="32">
        <f>U37</f>
        <v>3600</v>
      </c>
      <c r="V38" s="32">
        <v>4400</v>
      </c>
      <c r="W38" s="33">
        <f>W37</f>
        <v>3300</v>
      </c>
      <c r="X38" s="29">
        <v>8300</v>
      </c>
      <c r="Y38" s="30">
        <v>5900</v>
      </c>
      <c r="Z38" s="32">
        <f>Z37</f>
        <v>3600</v>
      </c>
      <c r="AA38" s="32">
        <v>4400</v>
      </c>
      <c r="AB38" s="33">
        <f>AB37</f>
        <v>3300</v>
      </c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x14ac:dyDescent="0.25">
      <c r="A39" s="26" t="s">
        <v>29</v>
      </c>
      <c r="B39" s="27" t="s">
        <v>27</v>
      </c>
      <c r="C39" s="28" t="s">
        <v>54</v>
      </c>
      <c r="D39" s="29">
        <v>7500</v>
      </c>
      <c r="E39" s="30">
        <v>5600</v>
      </c>
      <c r="F39" s="32">
        <f>F37</f>
        <v>3600</v>
      </c>
      <c r="G39" s="32">
        <v>4400</v>
      </c>
      <c r="H39" s="33">
        <f>H37</f>
        <v>3300</v>
      </c>
      <c r="I39" s="29">
        <v>6900</v>
      </c>
      <c r="J39" s="30">
        <v>4800</v>
      </c>
      <c r="K39" s="32">
        <f>K37</f>
        <v>3600</v>
      </c>
      <c r="L39" s="32">
        <v>4400</v>
      </c>
      <c r="M39" s="33">
        <f>M37</f>
        <v>3300</v>
      </c>
      <c r="N39" s="29">
        <v>8300</v>
      </c>
      <c r="O39" s="30">
        <v>5900</v>
      </c>
      <c r="P39" s="32">
        <f>P37</f>
        <v>3600</v>
      </c>
      <c r="Q39" s="32">
        <v>4400</v>
      </c>
      <c r="R39" s="33">
        <f>R37</f>
        <v>3300</v>
      </c>
      <c r="S39" s="29">
        <v>8900</v>
      </c>
      <c r="T39" s="30">
        <v>6600</v>
      </c>
      <c r="U39" s="32">
        <f>U37</f>
        <v>3600</v>
      </c>
      <c r="V39" s="32">
        <v>4400</v>
      </c>
      <c r="W39" s="33">
        <f>W37</f>
        <v>3300</v>
      </c>
      <c r="X39" s="29">
        <v>8300</v>
      </c>
      <c r="Y39" s="30">
        <v>5900</v>
      </c>
      <c r="Z39" s="32">
        <f>Z37</f>
        <v>3600</v>
      </c>
      <c r="AA39" s="32">
        <v>4400</v>
      </c>
      <c r="AB39" s="33">
        <f>AB37</f>
        <v>3300</v>
      </c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x14ac:dyDescent="0.25">
      <c r="A40" s="26" t="s">
        <v>30</v>
      </c>
      <c r="B40" s="27" t="s">
        <v>19</v>
      </c>
      <c r="C40" s="28" t="s">
        <v>31</v>
      </c>
      <c r="D40" s="29">
        <v>7400</v>
      </c>
      <c r="E40" s="30">
        <v>4900</v>
      </c>
      <c r="F40" s="32">
        <f>F37</f>
        <v>3600</v>
      </c>
      <c r="G40" s="32">
        <v>4400</v>
      </c>
      <c r="H40" s="33">
        <f>H37</f>
        <v>3300</v>
      </c>
      <c r="I40" s="29">
        <v>6900</v>
      </c>
      <c r="J40" s="30">
        <v>4200</v>
      </c>
      <c r="K40" s="32">
        <f>K37</f>
        <v>3600</v>
      </c>
      <c r="L40" s="32">
        <v>4400</v>
      </c>
      <c r="M40" s="33">
        <f>M37</f>
        <v>3300</v>
      </c>
      <c r="N40" s="29">
        <v>7900</v>
      </c>
      <c r="O40" s="30">
        <v>4900</v>
      </c>
      <c r="P40" s="32">
        <f>P37</f>
        <v>3600</v>
      </c>
      <c r="Q40" s="32">
        <v>4400</v>
      </c>
      <c r="R40" s="33">
        <f>R37</f>
        <v>3300</v>
      </c>
      <c r="S40" s="29">
        <v>8900</v>
      </c>
      <c r="T40" s="30">
        <v>5900</v>
      </c>
      <c r="U40" s="32">
        <f>U37</f>
        <v>3600</v>
      </c>
      <c r="V40" s="32">
        <v>4400</v>
      </c>
      <c r="W40" s="33">
        <f>W37</f>
        <v>3300</v>
      </c>
      <c r="X40" s="29">
        <v>7900</v>
      </c>
      <c r="Y40" s="30">
        <v>4900</v>
      </c>
      <c r="Z40" s="32">
        <f>Z37</f>
        <v>3600</v>
      </c>
      <c r="AA40" s="32">
        <v>4400</v>
      </c>
      <c r="AB40" s="33">
        <f>AB37</f>
        <v>3300</v>
      </c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x14ac:dyDescent="0.25">
      <c r="A41" s="26" t="s">
        <v>32</v>
      </c>
      <c r="B41" s="27" t="s">
        <v>33</v>
      </c>
      <c r="C41" s="28" t="s">
        <v>56</v>
      </c>
      <c r="D41" s="29">
        <v>9100</v>
      </c>
      <c r="E41" s="30">
        <v>6100</v>
      </c>
      <c r="F41" s="32">
        <f>F37</f>
        <v>3600</v>
      </c>
      <c r="G41" s="32">
        <v>4400</v>
      </c>
      <c r="H41" s="33">
        <f>H37</f>
        <v>3300</v>
      </c>
      <c r="I41" s="29">
        <v>8700</v>
      </c>
      <c r="J41" s="30">
        <v>5400</v>
      </c>
      <c r="K41" s="32">
        <f>K37</f>
        <v>3600</v>
      </c>
      <c r="L41" s="32">
        <v>4400</v>
      </c>
      <c r="M41" s="33">
        <f>M37</f>
        <v>3300</v>
      </c>
      <c r="N41" s="29">
        <v>10100</v>
      </c>
      <c r="O41" s="30">
        <v>6500</v>
      </c>
      <c r="P41" s="32">
        <f>P37</f>
        <v>3600</v>
      </c>
      <c r="Q41" s="32">
        <v>4400</v>
      </c>
      <c r="R41" s="33">
        <f>R37</f>
        <v>3300</v>
      </c>
      <c r="S41" s="29">
        <v>11000</v>
      </c>
      <c r="T41" s="30">
        <v>7400</v>
      </c>
      <c r="U41" s="32">
        <f>U37</f>
        <v>3600</v>
      </c>
      <c r="V41" s="32">
        <v>4400</v>
      </c>
      <c r="W41" s="33">
        <f>W37</f>
        <v>3300</v>
      </c>
      <c r="X41" s="29">
        <v>10100</v>
      </c>
      <c r="Y41" s="30">
        <v>6500</v>
      </c>
      <c r="Z41" s="32">
        <f>Z37</f>
        <v>3600</v>
      </c>
      <c r="AA41" s="32">
        <v>4400</v>
      </c>
      <c r="AB41" s="33">
        <f>AB37</f>
        <v>3300</v>
      </c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x14ac:dyDescent="0.25">
      <c r="A42" s="26" t="s">
        <v>34</v>
      </c>
      <c r="B42" s="27" t="s">
        <v>33</v>
      </c>
      <c r="C42" s="28" t="s">
        <v>55</v>
      </c>
      <c r="D42" s="29">
        <v>10500</v>
      </c>
      <c r="E42" s="30">
        <v>6800</v>
      </c>
      <c r="F42" s="32">
        <f>F37</f>
        <v>3600</v>
      </c>
      <c r="G42" s="32">
        <v>4400</v>
      </c>
      <c r="H42" s="33">
        <f>H37</f>
        <v>3300</v>
      </c>
      <c r="I42" s="29">
        <v>10300</v>
      </c>
      <c r="J42" s="30">
        <v>6200</v>
      </c>
      <c r="K42" s="32">
        <f>K37</f>
        <v>3600</v>
      </c>
      <c r="L42" s="32">
        <v>4400</v>
      </c>
      <c r="M42" s="33">
        <f>M37</f>
        <v>3300</v>
      </c>
      <c r="N42" s="29">
        <v>11800</v>
      </c>
      <c r="O42" s="30">
        <v>7500</v>
      </c>
      <c r="P42" s="32">
        <f>P37</f>
        <v>3600</v>
      </c>
      <c r="Q42" s="32">
        <v>4400</v>
      </c>
      <c r="R42" s="33">
        <f>R37</f>
        <v>3300</v>
      </c>
      <c r="S42" s="29">
        <v>12700</v>
      </c>
      <c r="T42" s="30">
        <v>8300</v>
      </c>
      <c r="U42" s="32">
        <f>U37</f>
        <v>3600</v>
      </c>
      <c r="V42" s="32">
        <v>4400</v>
      </c>
      <c r="W42" s="33">
        <f>W37</f>
        <v>3300</v>
      </c>
      <c r="X42" s="29">
        <v>11800</v>
      </c>
      <c r="Y42" s="30">
        <v>7500</v>
      </c>
      <c r="Z42" s="32">
        <f>Z37</f>
        <v>3600</v>
      </c>
      <c r="AA42" s="32">
        <v>4400</v>
      </c>
      <c r="AB42" s="33">
        <f>AB37</f>
        <v>3300</v>
      </c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x14ac:dyDescent="0.25">
      <c r="A43" s="26" t="s">
        <v>35</v>
      </c>
      <c r="B43" s="27" t="s">
        <v>19</v>
      </c>
      <c r="C43" s="28" t="s">
        <v>48</v>
      </c>
      <c r="D43" s="34">
        <v>0</v>
      </c>
      <c r="E43" s="35">
        <v>0</v>
      </c>
      <c r="F43" s="32">
        <v>0</v>
      </c>
      <c r="G43" s="32">
        <v>0</v>
      </c>
      <c r="H43" s="33">
        <v>0</v>
      </c>
      <c r="I43" s="34">
        <v>0</v>
      </c>
      <c r="J43" s="35">
        <v>0</v>
      </c>
      <c r="K43" s="32">
        <v>0</v>
      </c>
      <c r="L43" s="32">
        <v>0</v>
      </c>
      <c r="M43" s="33">
        <v>0</v>
      </c>
      <c r="N43" s="34">
        <v>6100</v>
      </c>
      <c r="O43" s="35">
        <v>4400</v>
      </c>
      <c r="P43" s="32">
        <v>2400</v>
      </c>
      <c r="Q43" s="32">
        <v>3300</v>
      </c>
      <c r="R43" s="33">
        <v>2200</v>
      </c>
      <c r="S43" s="34">
        <v>6500</v>
      </c>
      <c r="T43" s="35">
        <v>4800</v>
      </c>
      <c r="U43" s="32">
        <v>2400</v>
      </c>
      <c r="V43" s="32">
        <v>3300</v>
      </c>
      <c r="W43" s="33">
        <v>2200</v>
      </c>
      <c r="X43" s="34">
        <v>0</v>
      </c>
      <c r="Y43" s="35">
        <v>0</v>
      </c>
      <c r="Z43" s="32">
        <f>Z32</f>
        <v>0</v>
      </c>
      <c r="AA43" s="32">
        <f>AA32</f>
        <v>0</v>
      </c>
      <c r="AB43" s="33">
        <f>AB32</f>
        <v>0</v>
      </c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ht="15.75" thickBot="1" x14ac:dyDescent="0.3">
      <c r="A44" s="36" t="s">
        <v>36</v>
      </c>
      <c r="B44" s="37" t="s">
        <v>19</v>
      </c>
      <c r="C44" s="38" t="s">
        <v>49</v>
      </c>
      <c r="D44" s="39">
        <v>0</v>
      </c>
      <c r="E44" s="40">
        <v>0</v>
      </c>
      <c r="F44" s="41">
        <v>0</v>
      </c>
      <c r="G44" s="41">
        <v>0</v>
      </c>
      <c r="H44" s="42">
        <v>0</v>
      </c>
      <c r="I44" s="39">
        <v>0</v>
      </c>
      <c r="J44" s="40">
        <v>0</v>
      </c>
      <c r="K44" s="41">
        <v>0</v>
      </c>
      <c r="L44" s="41">
        <v>0</v>
      </c>
      <c r="M44" s="42">
        <v>0</v>
      </c>
      <c r="N44" s="39">
        <v>6100</v>
      </c>
      <c r="O44" s="40">
        <v>4400</v>
      </c>
      <c r="P44" s="41">
        <v>0</v>
      </c>
      <c r="Q44" s="41">
        <f>Q33</f>
        <v>3300</v>
      </c>
      <c r="R44" s="42">
        <v>0</v>
      </c>
      <c r="S44" s="39">
        <v>6500</v>
      </c>
      <c r="T44" s="40">
        <v>4800</v>
      </c>
      <c r="U44" s="41">
        <v>0</v>
      </c>
      <c r="V44" s="41">
        <f>V33</f>
        <v>3300</v>
      </c>
      <c r="W44" s="42">
        <v>0</v>
      </c>
      <c r="X44" s="39">
        <v>0</v>
      </c>
      <c r="Y44" s="40">
        <v>0</v>
      </c>
      <c r="Z44" s="41">
        <v>0</v>
      </c>
      <c r="AA44" s="41">
        <v>0</v>
      </c>
      <c r="AB44" s="42">
        <v>0</v>
      </c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x14ac:dyDescent="0.25">
      <c r="A45" s="43" t="s">
        <v>37</v>
      </c>
      <c r="B45" s="43"/>
      <c r="C45" s="43"/>
      <c r="D45" s="1" t="s">
        <v>39</v>
      </c>
      <c r="E45" s="1"/>
      <c r="F45" s="1"/>
      <c r="G45" s="1"/>
      <c r="H45" s="1"/>
      <c r="I45" s="44"/>
      <c r="J45" s="44"/>
      <c r="K45" s="45"/>
      <c r="L45" s="45"/>
      <c r="M45" s="45"/>
      <c r="N45" s="44"/>
      <c r="O45" s="44"/>
      <c r="P45" s="45"/>
      <c r="Q45" s="45"/>
      <c r="R45" s="45"/>
      <c r="S45" s="44"/>
      <c r="T45" s="44"/>
      <c r="U45" s="45"/>
      <c r="V45" s="45"/>
      <c r="W45" s="45"/>
      <c r="X45" s="44"/>
      <c r="Y45" s="44"/>
      <c r="Z45" s="45"/>
      <c r="AA45" s="45"/>
      <c r="AB45" s="45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x14ac:dyDescent="0.25">
      <c r="A46" s="46" t="s">
        <v>41</v>
      </c>
      <c r="B46" s="46"/>
      <c r="C46" s="46"/>
      <c r="D46" s="46"/>
      <c r="E46" s="46"/>
      <c r="F46" s="46"/>
      <c r="G46" s="46"/>
      <c r="H46" s="4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x14ac:dyDescent="0.25">
      <c r="A47" s="47" t="s">
        <v>58</v>
      </c>
      <c r="B47" s="47"/>
      <c r="C47" s="47"/>
      <c r="D47" s="4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x14ac:dyDescent="0.25">
      <c r="A48" s="47" t="s">
        <v>59</v>
      </c>
      <c r="B48" s="47"/>
      <c r="C48" s="47"/>
      <c r="D48" s="4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x14ac:dyDescent="0.25">
      <c r="A49" s="47" t="s">
        <v>60</v>
      </c>
      <c r="B49" s="48"/>
      <c r="C49" s="4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x14ac:dyDescent="0.25">
      <c r="A50" s="49"/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x14ac:dyDescent="0.25">
      <c r="A51" s="4"/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x14ac:dyDescent="0.25">
      <c r="A52" s="4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</sheetData>
  <mergeCells count="31">
    <mergeCell ref="A45:C45"/>
    <mergeCell ref="D45:H45"/>
    <mergeCell ref="A46:H46"/>
    <mergeCell ref="A1:K1"/>
    <mergeCell ref="N27:R27"/>
    <mergeCell ref="S27:W27"/>
    <mergeCell ref="X27:AB27"/>
    <mergeCell ref="A28:C28"/>
    <mergeCell ref="D28:H28"/>
    <mergeCell ref="I28:M28"/>
    <mergeCell ref="N28:R28"/>
    <mergeCell ref="S28:W28"/>
    <mergeCell ref="X28:AB28"/>
    <mergeCell ref="A21:C21"/>
    <mergeCell ref="D21:H21"/>
    <mergeCell ref="A22:H22"/>
    <mergeCell ref="A27:C27"/>
    <mergeCell ref="D27:H27"/>
    <mergeCell ref="I27:M27"/>
    <mergeCell ref="X3:AB3"/>
    <mergeCell ref="A4:C4"/>
    <mergeCell ref="D4:H4"/>
    <mergeCell ref="I4:M4"/>
    <mergeCell ref="N4:R4"/>
    <mergeCell ref="S4:W4"/>
    <mergeCell ref="X4:AB4"/>
    <mergeCell ref="A3:C3"/>
    <mergeCell ref="D3:H3"/>
    <mergeCell ref="I3:M3"/>
    <mergeCell ref="N3:R3"/>
    <mergeCell ref="S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Сосновый бор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2026-08-20T09:32:25Z</dcterms:created>
  <dcterms:modified xsi:type="dcterms:W3CDTF">2026-08-20T10:26:18Z</dcterms:modified>
</cp:coreProperties>
</file>