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64CC89A4-0A9D-4D26-BE42-563441F35EF5}" xr6:coauthVersionLast="47" xr6:coauthVersionMax="47" xr10:uidLastSave="{00000000-0000-0000-0000-000000000000}"/>
  <bookViews>
    <workbookView xWindow="-120" yWindow="-120" windowWidth="29040" windowHeight="15720" xr2:uid="{9FC5AD0E-7E8F-4724-9553-30A49766AB1C}"/>
  </bookViews>
  <sheets>
    <sheet name="Барнаульский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9" i="1" l="1"/>
  <c r="F29" i="1"/>
  <c r="I28" i="1"/>
  <c r="D28" i="1"/>
  <c r="K27" i="1"/>
  <c r="F27" i="1"/>
  <c r="M19" i="1"/>
  <c r="K19" i="1"/>
  <c r="H19" i="1"/>
  <c r="F19" i="1"/>
  <c r="I18" i="1"/>
  <c r="D18" i="1"/>
  <c r="M17" i="1"/>
  <c r="K17" i="1"/>
  <c r="H17" i="1"/>
  <c r="F17" i="1"/>
  <c r="M9" i="1"/>
  <c r="K9" i="1"/>
  <c r="H9" i="1"/>
  <c r="F9" i="1"/>
  <c r="I8" i="1"/>
  <c r="D8" i="1"/>
  <c r="M7" i="1"/>
  <c r="K7" i="1"/>
  <c r="H7" i="1"/>
  <c r="F7" i="1"/>
</calcChain>
</file>

<file path=xl/sharedStrings.xml><?xml version="1.0" encoding="utf-8"?>
<sst xmlns="http://schemas.openxmlformats.org/spreadsheetml/2006/main" count="94" uniqueCount="31">
  <si>
    <t xml:space="preserve">Период </t>
  </si>
  <si>
    <t>с 16.05.2026 по 31.10.2026</t>
  </si>
  <si>
    <t>с 01.11.2026 по 31.12.2026</t>
  </si>
  <si>
    <t>Программа лечения</t>
  </si>
  <si>
    <t>Общетерапевтическая*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</si>
  <si>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</si>
  <si>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</si>
  <si>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</si>
  <si>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</si>
  <si>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</si>
  <si>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</si>
  <si>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14 лет</t>
  </si>
  <si>
    <t>Доп. место на ребенка от 4 до 14 лет</t>
  </si>
  <si>
    <t>1К2м1к</t>
  </si>
  <si>
    <t>1 Категория</t>
  </si>
  <si>
    <t>1К1м1к</t>
  </si>
  <si>
    <t>Л2м2к1</t>
  </si>
  <si>
    <t>ЛЮКС</t>
  </si>
  <si>
    <t>1К1м1к2,3</t>
  </si>
  <si>
    <t>ВЕРТЕБРОНЕВРОЛОГИЯ*</t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</si>
  <si>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>санаторий</t>
    </r>
    <r>
      <rPr>
        <b/>
        <sz val="12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 xml:space="preserve">"Барнаульский" </t>
    </r>
    <r>
      <rPr>
        <b/>
        <sz val="12"/>
        <rFont val="Cambria"/>
        <family val="1"/>
        <charset val="204"/>
      </rPr>
      <t>на 2026г.</t>
    </r>
  </si>
  <si>
    <t>2-местный 1-комнатный cтандартный</t>
  </si>
  <si>
    <t>1-местный 1-комнатный cтандартный</t>
  </si>
  <si>
    <t>2-местный 2-комнатный люкс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</si>
  <si>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10 суток</t>
    </r>
  </si>
  <si>
    <t>Стоимость указана на человека в сутки в рублях</t>
  </si>
  <si>
    <r>
      <rPr>
        <b/>
        <i/>
        <sz val="11"/>
        <color rgb="FF000000"/>
        <rFont val="Cambria"/>
        <family val="1"/>
        <charset val="204"/>
      </rPr>
      <t>В стоимость включено</t>
    </r>
    <r>
      <rPr>
        <i/>
        <sz val="11"/>
        <color rgb="FF000000"/>
        <rFont val="Cambria"/>
        <family val="1"/>
        <charset val="204"/>
      </rPr>
      <t>:</t>
    </r>
    <r>
      <rPr>
        <sz val="11"/>
        <color indexed="8"/>
        <rFont val="Cambria"/>
        <family val="1"/>
        <charset val="204"/>
      </rPr>
      <t xml:space="preserve"> проживание, 3-х разовое питание, лечение по программе, спортивный зал.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</si>
  <si>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5 суток</t>
    </r>
  </si>
  <si>
    <r>
      <rPr>
        <b/>
        <i/>
        <sz val="11"/>
        <color rgb="FF000000"/>
        <rFont val="Cambria"/>
        <family val="1"/>
        <charset val="204"/>
      </rPr>
      <t>В стоимость включено</t>
    </r>
    <r>
      <rPr>
        <i/>
        <sz val="11"/>
        <color rgb="FF000000"/>
        <rFont val="Cambria"/>
        <family val="1"/>
        <charset val="204"/>
      </rPr>
      <t xml:space="preserve">: </t>
    </r>
    <r>
      <rPr>
        <sz val="11"/>
        <color indexed="8"/>
        <rFont val="Cambria"/>
        <family val="1"/>
        <charset val="204"/>
      </rPr>
      <t>проживание, 3-х разовое питание, бонус - посещение бассейна.</t>
    </r>
  </si>
  <si>
    <t>Оздоровительная*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</si>
  <si>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12 суток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</si>
</sst>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Cambria"/>
      <family val="1"/>
      <charset val="204"/>
    </font>
    <font>
      <b/>
      <sz val="14"/>
      <color rgb="FFFF0000"/>
      <name val="Calibri"/>
      <family val="2"/>
      <charset val="204"/>
    </font>
    <font>
      <b/>
      <sz val="10"/>
      <color indexed="8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name val="Cambria"/>
      <family val="1"/>
      <charset val="204"/>
    </font>
    <font>
      <sz val="10"/>
      <color theme="1"/>
      <name val="Cambria"/>
      <family val="1"/>
      <charset val="204"/>
    </font>
    <font>
      <b/>
      <sz val="8"/>
      <color rgb="FFFF0000"/>
      <name val="Verdana"/>
      <family val="2"/>
      <charset val="204"/>
    </font>
    <font>
      <i/>
      <sz val="10"/>
      <color theme="1"/>
      <name val="Calibri Light"/>
      <family val="1"/>
      <charset val="204"/>
      <scheme val="major"/>
    </font>
    <font>
      <i/>
      <sz val="10"/>
      <color theme="1"/>
      <name val="Calibri"/>
      <family val="2"/>
      <charset val="204"/>
      <scheme val="minor"/>
    </font>
    <font>
      <sz val="11"/>
      <color indexed="8"/>
      <name val="Cambria"/>
      <family val="1"/>
      <charset val="204"/>
    </font>
    <font>
      <b/>
      <sz val="11"/>
      <color rgb="FF0000F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indexed="8"/>
      <name val="Verdana"/>
      <family val="2"/>
      <charset val="204"/>
    </font>
    <font>
      <sz val="11"/>
      <color rgb="FFFF0000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2"/>
      <color indexed="10"/>
      <name val="Cambria"/>
      <family val="1"/>
      <charset val="204"/>
    </font>
    <font>
      <sz val="10"/>
      <color rgb="FFFF0000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i/>
      <sz val="11"/>
      <color rgb="FF000000"/>
      <name val="Cambria"/>
      <family val="1"/>
      <charset val="204"/>
    </font>
    <font>
      <i/>
      <sz val="11"/>
      <color rgb="FF000000"/>
      <name val="Cambria"/>
      <family val="1"/>
      <charset val="204"/>
    </font>
    <font>
      <b/>
      <sz val="1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5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 vertical="center"/>
    </xf>
    <xf numFmtId="3" fontId="10" fillId="0" borderId="14" xfId="0" applyNumberFormat="1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3" fontId="11" fillId="0" borderId="18" xfId="0" applyNumberFormat="1" applyFont="1" applyBorder="1" applyAlignment="1">
      <alignment horizontal="center" vertical="center"/>
    </xf>
    <xf numFmtId="3" fontId="11" fillId="0" borderId="19" xfId="0" applyNumberFormat="1" applyFont="1" applyBorder="1" applyAlignment="1">
      <alignment horizontal="center" vertical="center"/>
    </xf>
    <xf numFmtId="3" fontId="11" fillId="2" borderId="20" xfId="0" applyNumberFormat="1" applyFont="1" applyFill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/>
    </xf>
    <xf numFmtId="3" fontId="11" fillId="0" borderId="25" xfId="0" applyNumberFormat="1" applyFont="1" applyBorder="1" applyAlignment="1">
      <alignment horizontal="center" vertical="center"/>
    </xf>
    <xf numFmtId="3" fontId="10" fillId="0" borderId="25" xfId="0" applyNumberFormat="1" applyFont="1" applyBorder="1" applyAlignment="1">
      <alignment horizontal="center" vertical="center"/>
    </xf>
    <xf numFmtId="3" fontId="11" fillId="0" borderId="26" xfId="0" applyNumberFormat="1" applyFont="1" applyBorder="1" applyAlignment="1">
      <alignment horizontal="center" vertical="center"/>
    </xf>
    <xf numFmtId="3" fontId="11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4" fillId="0" borderId="27" xfId="0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3" fontId="11" fillId="0" borderId="2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3" fontId="19" fillId="0" borderId="0" xfId="0" applyNumberFormat="1" applyFont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3" fontId="11" fillId="0" borderId="28" xfId="0" applyNumberFormat="1" applyFont="1" applyBorder="1" applyAlignment="1">
      <alignment horizontal="left" vertical="center"/>
    </xf>
    <xf numFmtId="0" fontId="24" fillId="0" borderId="28" xfId="0" applyFont="1" applyBorder="1" applyAlignment="1">
      <alignment horizontal="left"/>
    </xf>
    <xf numFmtId="3" fontId="15" fillId="0" borderId="0" xfId="0" applyNumberFormat="1" applyFont="1" applyAlignment="1">
      <alignment horizontal="left" vertical="top"/>
    </xf>
    <xf numFmtId="0" fontId="13" fillId="0" borderId="28" xfId="0" applyFont="1" applyBorder="1" applyAlignment="1">
      <alignment horizontal="left"/>
    </xf>
    <xf numFmtId="0" fontId="27" fillId="0" borderId="21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/>
    </xf>
  </cellXfs>
  <cellStyles count="3">
    <cellStyle name="Обычный" xfId="0" builtinId="0"/>
    <cellStyle name="Обычный 2 3 2 2" xfId="2" xr:uid="{B5BC66EE-C95E-4264-AF79-2FED741A6456}"/>
    <cellStyle name="Обычный_Лист1" xfId="1" xr:uid="{BC5419C8-3900-4C47-AC7A-17347AB73C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6BD05-9521-49D9-8E25-24B44A234479}">
  <sheetPr>
    <tabColor rgb="FF7030A0"/>
  </sheetPr>
  <dimension ref="A2:M33"/>
  <sheetViews>
    <sheetView tabSelected="1" workbookViewId="0">
      <selection activeCell="C16" sqref="C16"/>
    </sheetView>
  </sheetViews>
  <sheetFormatPr defaultRowHeight="15" x14ac:dyDescent="0.25"/>
  <cols>
    <col min="1" max="1" width="11.42578125" customWidth="1"/>
    <col min="2" max="2" width="17.28515625" customWidth="1"/>
    <col min="3" max="3" width="44.5703125" customWidth="1"/>
  </cols>
  <sheetData>
    <row r="2" spans="1:13" ht="15.75" x14ac:dyDescent="0.25">
      <c r="B2" s="50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3" ht="19.5" thickBot="1" x14ac:dyDescent="0.35">
      <c r="B3" s="1"/>
      <c r="C3" s="2"/>
    </row>
    <row r="4" spans="1:13" ht="15.75" thickBot="1" x14ac:dyDescent="0.3">
      <c r="A4" s="3" t="s">
        <v>0</v>
      </c>
      <c r="B4" s="4"/>
      <c r="C4" s="5"/>
      <c r="D4" s="6" t="s">
        <v>1</v>
      </c>
      <c r="E4" s="7"/>
      <c r="F4" s="7"/>
      <c r="G4" s="7"/>
      <c r="H4" s="8"/>
      <c r="I4" s="6" t="s">
        <v>2</v>
      </c>
      <c r="J4" s="7"/>
      <c r="K4" s="7"/>
      <c r="L4" s="7"/>
      <c r="M4" s="8"/>
    </row>
    <row r="5" spans="1:13" ht="15.75" thickBot="1" x14ac:dyDescent="0.3">
      <c r="A5" s="9" t="s">
        <v>3</v>
      </c>
      <c r="B5" s="10"/>
      <c r="C5" s="11"/>
      <c r="D5" s="12" t="s">
        <v>4</v>
      </c>
      <c r="E5" s="13"/>
      <c r="F5" s="13"/>
      <c r="G5" s="13"/>
      <c r="H5" s="14"/>
      <c r="I5" s="12" t="s">
        <v>4</v>
      </c>
      <c r="J5" s="13"/>
      <c r="K5" s="13"/>
      <c r="L5" s="13"/>
      <c r="M5" s="14"/>
    </row>
    <row r="6" spans="1:13" ht="102.75" thickBot="1" x14ac:dyDescent="0.3">
      <c r="A6" s="15" t="s">
        <v>5</v>
      </c>
      <c r="B6" s="16" t="s">
        <v>6</v>
      </c>
      <c r="C6" s="17" t="s">
        <v>7</v>
      </c>
      <c r="D6" s="18" t="s">
        <v>8</v>
      </c>
      <c r="E6" s="19" t="s">
        <v>9</v>
      </c>
      <c r="F6" s="19" t="s">
        <v>10</v>
      </c>
      <c r="G6" s="19" t="s">
        <v>11</v>
      </c>
      <c r="H6" s="20" t="s">
        <v>12</v>
      </c>
      <c r="I6" s="18" t="s">
        <v>8</v>
      </c>
      <c r="J6" s="19" t="s">
        <v>9</v>
      </c>
      <c r="K6" s="19" t="s">
        <v>10</v>
      </c>
      <c r="L6" s="19" t="s">
        <v>11</v>
      </c>
      <c r="M6" s="20" t="s">
        <v>12</v>
      </c>
    </row>
    <row r="7" spans="1:13" x14ac:dyDescent="0.25">
      <c r="A7" s="21" t="s">
        <v>13</v>
      </c>
      <c r="B7" s="22" t="s">
        <v>14</v>
      </c>
      <c r="C7" s="23" t="s">
        <v>21</v>
      </c>
      <c r="D7" s="24">
        <v>0</v>
      </c>
      <c r="E7" s="25">
        <v>7500</v>
      </c>
      <c r="F7" s="25">
        <f>E7</f>
        <v>7500</v>
      </c>
      <c r="G7" s="25">
        <v>6000</v>
      </c>
      <c r="H7" s="26">
        <f>G7</f>
        <v>6000</v>
      </c>
      <c r="I7" s="24">
        <v>0</v>
      </c>
      <c r="J7" s="25">
        <v>7150</v>
      </c>
      <c r="K7" s="25">
        <f>J7</f>
        <v>7150</v>
      </c>
      <c r="L7" s="25">
        <v>5720</v>
      </c>
      <c r="M7" s="26">
        <f>L7</f>
        <v>5720</v>
      </c>
    </row>
    <row r="8" spans="1:13" x14ac:dyDescent="0.25">
      <c r="A8" s="27" t="s">
        <v>15</v>
      </c>
      <c r="B8" s="28" t="s">
        <v>14</v>
      </c>
      <c r="C8" s="29" t="s">
        <v>22</v>
      </c>
      <c r="D8" s="30">
        <f>E8</f>
        <v>9230</v>
      </c>
      <c r="E8" s="31">
        <v>9230</v>
      </c>
      <c r="F8" s="31">
        <v>0</v>
      </c>
      <c r="G8" s="31">
        <v>0</v>
      </c>
      <c r="H8" s="32">
        <v>0</v>
      </c>
      <c r="I8" s="30">
        <f>J8</f>
        <v>8800</v>
      </c>
      <c r="J8" s="31">
        <v>8800</v>
      </c>
      <c r="K8" s="31">
        <v>0</v>
      </c>
      <c r="L8" s="31">
        <v>0</v>
      </c>
      <c r="M8" s="32">
        <v>0</v>
      </c>
    </row>
    <row r="9" spans="1:13" ht="15.75" thickBot="1" x14ac:dyDescent="0.3">
      <c r="A9" s="55" t="s">
        <v>16</v>
      </c>
      <c r="B9" s="56" t="s">
        <v>17</v>
      </c>
      <c r="C9" s="33" t="s">
        <v>23</v>
      </c>
      <c r="D9" s="34">
        <v>12350</v>
      </c>
      <c r="E9" s="35">
        <v>10960</v>
      </c>
      <c r="F9" s="35">
        <f>E9</f>
        <v>10960</v>
      </c>
      <c r="G9" s="36">
        <v>8890</v>
      </c>
      <c r="H9" s="37">
        <f>G9</f>
        <v>8890</v>
      </c>
      <c r="I9" s="34">
        <v>11770</v>
      </c>
      <c r="J9" s="35">
        <v>10450</v>
      </c>
      <c r="K9" s="35">
        <f>J9</f>
        <v>10450</v>
      </c>
      <c r="L9" s="36">
        <v>8470</v>
      </c>
      <c r="M9" s="37">
        <f>L9</f>
        <v>8470</v>
      </c>
    </row>
    <row r="10" spans="1:13" x14ac:dyDescent="0.25">
      <c r="A10" s="52" t="s">
        <v>25</v>
      </c>
      <c r="B10" s="52"/>
      <c r="C10" s="52"/>
      <c r="D10" s="51" t="s">
        <v>24</v>
      </c>
      <c r="E10" s="51"/>
      <c r="F10" s="51"/>
      <c r="G10" s="51"/>
      <c r="H10" s="51"/>
      <c r="I10" s="38"/>
    </row>
    <row r="11" spans="1:13" x14ac:dyDescent="0.25">
      <c r="A11" s="39"/>
      <c r="B11" s="39"/>
      <c r="C11" s="39"/>
    </row>
    <row r="12" spans="1:13" x14ac:dyDescent="0.25">
      <c r="A12" s="53" t="s">
        <v>26</v>
      </c>
      <c r="B12" s="53"/>
      <c r="C12" s="53"/>
      <c r="D12" s="53"/>
      <c r="E12" s="53"/>
      <c r="F12" s="53"/>
      <c r="G12" s="53"/>
      <c r="H12" s="53"/>
      <c r="I12" s="53"/>
      <c r="J12" s="53"/>
    </row>
    <row r="13" spans="1:13" ht="19.5" thickBot="1" x14ac:dyDescent="0.35">
      <c r="A13" s="40"/>
      <c r="B13" s="1"/>
      <c r="C13" s="2"/>
    </row>
    <row r="14" spans="1:13" ht="15.75" thickBot="1" x14ac:dyDescent="0.3">
      <c r="A14" s="3" t="s">
        <v>0</v>
      </c>
      <c r="B14" s="4"/>
      <c r="C14" s="5"/>
      <c r="D14" s="6" t="s">
        <v>1</v>
      </c>
      <c r="E14" s="7"/>
      <c r="F14" s="7"/>
      <c r="G14" s="7"/>
      <c r="H14" s="8"/>
      <c r="I14" s="6" t="s">
        <v>2</v>
      </c>
      <c r="J14" s="7"/>
      <c r="K14" s="7"/>
      <c r="L14" s="7"/>
      <c r="M14" s="8"/>
    </row>
    <row r="15" spans="1:13" ht="15.75" thickBot="1" x14ac:dyDescent="0.3">
      <c r="A15" s="9" t="s">
        <v>3</v>
      </c>
      <c r="B15" s="10"/>
      <c r="C15" s="11"/>
      <c r="D15" s="12" t="s">
        <v>29</v>
      </c>
      <c r="E15" s="13"/>
      <c r="F15" s="13"/>
      <c r="G15" s="13"/>
      <c r="H15" s="14"/>
      <c r="I15" s="12" t="s">
        <v>29</v>
      </c>
      <c r="J15" s="13"/>
      <c r="K15" s="13"/>
      <c r="L15" s="13"/>
      <c r="M15" s="14"/>
    </row>
    <row r="16" spans="1:13" ht="102.75" thickBot="1" x14ac:dyDescent="0.3">
      <c r="A16" s="15" t="s">
        <v>5</v>
      </c>
      <c r="B16" s="41" t="s">
        <v>6</v>
      </c>
      <c r="C16" s="42" t="s">
        <v>7</v>
      </c>
      <c r="D16" s="18" t="s">
        <v>8</v>
      </c>
      <c r="E16" s="19" t="s">
        <v>9</v>
      </c>
      <c r="F16" s="19" t="s">
        <v>10</v>
      </c>
      <c r="G16" s="19" t="s">
        <v>11</v>
      </c>
      <c r="H16" s="20" t="s">
        <v>12</v>
      </c>
      <c r="I16" s="18" t="s">
        <v>8</v>
      </c>
      <c r="J16" s="19" t="s">
        <v>9</v>
      </c>
      <c r="K16" s="19" t="s">
        <v>10</v>
      </c>
      <c r="L16" s="19" t="s">
        <v>11</v>
      </c>
      <c r="M16" s="20" t="s">
        <v>12</v>
      </c>
    </row>
    <row r="17" spans="1:13" x14ac:dyDescent="0.25">
      <c r="A17" s="21" t="s">
        <v>13</v>
      </c>
      <c r="B17" s="22" t="s">
        <v>14</v>
      </c>
      <c r="C17" s="23" t="s">
        <v>21</v>
      </c>
      <c r="D17" s="24">
        <v>0</v>
      </c>
      <c r="E17" s="25">
        <v>6500</v>
      </c>
      <c r="F17" s="25">
        <f>E17</f>
        <v>6500</v>
      </c>
      <c r="G17" s="25">
        <v>5400</v>
      </c>
      <c r="H17" s="26">
        <f>G17</f>
        <v>5400</v>
      </c>
      <c r="I17" s="24">
        <v>0</v>
      </c>
      <c r="J17" s="25">
        <v>6000</v>
      </c>
      <c r="K17" s="25">
        <f>J17</f>
        <v>6000</v>
      </c>
      <c r="L17" s="25">
        <v>5000</v>
      </c>
      <c r="M17" s="26">
        <f>L17</f>
        <v>5000</v>
      </c>
    </row>
    <row r="18" spans="1:13" ht="15" customHeight="1" x14ac:dyDescent="0.25">
      <c r="A18" s="27" t="s">
        <v>18</v>
      </c>
      <c r="B18" s="28" t="s">
        <v>14</v>
      </c>
      <c r="C18" s="29" t="s">
        <v>22</v>
      </c>
      <c r="D18" s="30">
        <f>E18</f>
        <v>7940</v>
      </c>
      <c r="E18" s="31">
        <v>7940</v>
      </c>
      <c r="F18" s="31">
        <v>0</v>
      </c>
      <c r="G18" s="31">
        <v>0</v>
      </c>
      <c r="H18" s="43">
        <v>0</v>
      </c>
      <c r="I18" s="30">
        <f>J18</f>
        <v>7330</v>
      </c>
      <c r="J18" s="31">
        <v>7330</v>
      </c>
      <c r="K18" s="31">
        <v>0</v>
      </c>
      <c r="L18" s="31">
        <v>0</v>
      </c>
      <c r="M18" s="43">
        <v>0</v>
      </c>
    </row>
    <row r="19" spans="1:13" ht="15.75" thickBot="1" x14ac:dyDescent="0.3">
      <c r="A19" s="55" t="s">
        <v>16</v>
      </c>
      <c r="B19" s="56" t="s">
        <v>17</v>
      </c>
      <c r="C19" s="33" t="s">
        <v>23</v>
      </c>
      <c r="D19" s="34">
        <v>11300</v>
      </c>
      <c r="E19" s="35">
        <v>10100</v>
      </c>
      <c r="F19" s="35">
        <f>E19</f>
        <v>10100</v>
      </c>
      <c r="G19" s="36">
        <v>7940</v>
      </c>
      <c r="H19" s="37">
        <f>G19</f>
        <v>7940</v>
      </c>
      <c r="I19" s="34">
        <v>10440</v>
      </c>
      <c r="J19" s="35">
        <v>9330</v>
      </c>
      <c r="K19" s="35">
        <f>J19</f>
        <v>9330</v>
      </c>
      <c r="L19" s="36">
        <v>7330</v>
      </c>
      <c r="M19" s="37">
        <f>L19</f>
        <v>7330</v>
      </c>
    </row>
    <row r="20" spans="1:13" x14ac:dyDescent="0.25">
      <c r="A20" s="52" t="s">
        <v>25</v>
      </c>
      <c r="B20" s="52"/>
      <c r="C20" s="52"/>
      <c r="D20" s="51" t="s">
        <v>27</v>
      </c>
      <c r="E20" s="51"/>
      <c r="F20" s="51"/>
      <c r="G20" s="51"/>
      <c r="H20" s="51"/>
      <c r="I20" s="38"/>
    </row>
    <row r="21" spans="1:13" x14ac:dyDescent="0.25">
      <c r="A21" s="44"/>
      <c r="B21" s="44"/>
      <c r="C21" s="44"/>
    </row>
    <row r="22" spans="1:13" x14ac:dyDescent="0.25">
      <c r="A22" s="53" t="s">
        <v>28</v>
      </c>
      <c r="B22" s="53"/>
      <c r="C22" s="53"/>
      <c r="D22" s="53"/>
      <c r="E22" s="53"/>
      <c r="F22" s="53"/>
      <c r="G22" s="53"/>
      <c r="H22" s="53"/>
    </row>
    <row r="23" spans="1:13" ht="15.75" thickBot="1" x14ac:dyDescent="0.3">
      <c r="A23" s="40"/>
      <c r="B23" s="45"/>
      <c r="C23" s="46"/>
    </row>
    <row r="24" spans="1:13" ht="15.75" thickBot="1" x14ac:dyDescent="0.3">
      <c r="A24" s="3" t="s">
        <v>0</v>
      </c>
      <c r="B24" s="4"/>
      <c r="C24" s="5"/>
      <c r="D24" s="6" t="s">
        <v>1</v>
      </c>
      <c r="E24" s="7"/>
      <c r="F24" s="7"/>
      <c r="G24" s="7"/>
      <c r="H24" s="8"/>
      <c r="I24" s="6" t="s">
        <v>2</v>
      </c>
      <c r="J24" s="7"/>
      <c r="K24" s="7"/>
      <c r="L24" s="7"/>
      <c r="M24" s="8"/>
    </row>
    <row r="25" spans="1:13" ht="15.75" thickBot="1" x14ac:dyDescent="0.3">
      <c r="A25" s="9" t="s">
        <v>3</v>
      </c>
      <c r="B25" s="10"/>
      <c r="C25" s="11"/>
      <c r="D25" s="12" t="s">
        <v>19</v>
      </c>
      <c r="E25" s="13"/>
      <c r="F25" s="13"/>
      <c r="G25" s="13"/>
      <c r="H25" s="14"/>
      <c r="I25" s="12" t="s">
        <v>19</v>
      </c>
      <c r="J25" s="13"/>
      <c r="K25" s="13"/>
      <c r="L25" s="13"/>
      <c r="M25" s="14"/>
    </row>
    <row r="26" spans="1:13" ht="102.75" thickBot="1" x14ac:dyDescent="0.3">
      <c r="A26" s="15" t="s">
        <v>5</v>
      </c>
      <c r="B26" s="16" t="s">
        <v>6</v>
      </c>
      <c r="C26" s="17" t="s">
        <v>7</v>
      </c>
      <c r="D26" s="18" t="s">
        <v>8</v>
      </c>
      <c r="E26" s="19" t="s">
        <v>9</v>
      </c>
      <c r="F26" s="19" t="s">
        <v>10</v>
      </c>
      <c r="G26" s="19" t="s">
        <v>11</v>
      </c>
      <c r="H26" s="20" t="s">
        <v>12</v>
      </c>
      <c r="I26" s="18" t="s">
        <v>8</v>
      </c>
      <c r="J26" s="19" t="s">
        <v>9</v>
      </c>
      <c r="K26" s="19" t="s">
        <v>10</v>
      </c>
      <c r="L26" s="19" t="s">
        <v>11</v>
      </c>
      <c r="M26" s="20" t="s">
        <v>12</v>
      </c>
    </row>
    <row r="27" spans="1:13" x14ac:dyDescent="0.25">
      <c r="A27" s="21" t="s">
        <v>13</v>
      </c>
      <c r="B27" s="22" t="s">
        <v>14</v>
      </c>
      <c r="C27" s="23" t="s">
        <v>21</v>
      </c>
      <c r="D27" s="24">
        <v>0</v>
      </c>
      <c r="E27" s="25">
        <v>9230</v>
      </c>
      <c r="F27" s="25">
        <f>E27</f>
        <v>9230</v>
      </c>
      <c r="G27" s="25">
        <v>0</v>
      </c>
      <c r="H27" s="26">
        <v>0</v>
      </c>
      <c r="I27" s="24">
        <v>0</v>
      </c>
      <c r="J27" s="25">
        <v>8800</v>
      </c>
      <c r="K27" s="25">
        <f>J27</f>
        <v>8800</v>
      </c>
      <c r="L27" s="25">
        <v>0</v>
      </c>
      <c r="M27" s="26">
        <v>0</v>
      </c>
    </row>
    <row r="28" spans="1:13" ht="15" customHeight="1" x14ac:dyDescent="0.25">
      <c r="A28" s="27" t="s">
        <v>18</v>
      </c>
      <c r="B28" s="28" t="s">
        <v>14</v>
      </c>
      <c r="C28" s="29" t="s">
        <v>22</v>
      </c>
      <c r="D28" s="30">
        <f>E28</f>
        <v>10960</v>
      </c>
      <c r="E28" s="31">
        <v>10960</v>
      </c>
      <c r="F28" s="31">
        <v>0</v>
      </c>
      <c r="G28" s="31">
        <v>0</v>
      </c>
      <c r="H28" s="32">
        <v>0</v>
      </c>
      <c r="I28" s="30">
        <f>J28</f>
        <v>10450</v>
      </c>
      <c r="J28" s="31">
        <v>10450</v>
      </c>
      <c r="K28" s="31">
        <v>0</v>
      </c>
      <c r="L28" s="31">
        <v>0</v>
      </c>
      <c r="M28" s="32">
        <v>0</v>
      </c>
    </row>
    <row r="29" spans="1:13" ht="15.75" thickBot="1" x14ac:dyDescent="0.3">
      <c r="A29" s="55" t="s">
        <v>16</v>
      </c>
      <c r="B29" s="56" t="s">
        <v>17</v>
      </c>
      <c r="C29" s="33" t="s">
        <v>23</v>
      </c>
      <c r="D29" s="34">
        <v>14080</v>
      </c>
      <c r="E29" s="35">
        <v>12810</v>
      </c>
      <c r="F29" s="35">
        <f>E29</f>
        <v>12810</v>
      </c>
      <c r="G29" s="36">
        <v>0</v>
      </c>
      <c r="H29" s="37">
        <v>0</v>
      </c>
      <c r="I29" s="34">
        <v>13420</v>
      </c>
      <c r="J29" s="35">
        <v>12210</v>
      </c>
      <c r="K29" s="35">
        <f>J29</f>
        <v>12210</v>
      </c>
      <c r="L29" s="36">
        <v>0</v>
      </c>
      <c r="M29" s="37">
        <v>0</v>
      </c>
    </row>
    <row r="30" spans="1:13" x14ac:dyDescent="0.25">
      <c r="A30" s="54" t="s">
        <v>25</v>
      </c>
      <c r="B30" s="54"/>
      <c r="C30" s="54"/>
      <c r="D30" s="51" t="s">
        <v>30</v>
      </c>
      <c r="E30" s="51"/>
      <c r="F30" s="51"/>
      <c r="G30" s="51"/>
      <c r="H30" s="51"/>
      <c r="I30" s="38"/>
    </row>
    <row r="31" spans="1:13" x14ac:dyDescent="0.25">
      <c r="A31" s="47"/>
      <c r="B31" s="44"/>
      <c r="C31" s="44"/>
    </row>
    <row r="32" spans="1:13" x14ac:dyDescent="0.25">
      <c r="A32" s="53" t="s">
        <v>26</v>
      </c>
      <c r="B32" s="53"/>
      <c r="C32" s="53"/>
      <c r="D32" s="53"/>
      <c r="E32" s="53"/>
      <c r="F32" s="53"/>
      <c r="G32" s="53"/>
      <c r="H32" s="53"/>
      <c r="I32" s="53"/>
      <c r="J32" s="53"/>
    </row>
    <row r="33" spans="2:3" x14ac:dyDescent="0.25">
      <c r="B33" s="48"/>
      <c r="C33" s="49"/>
    </row>
  </sheetData>
  <mergeCells count="29">
    <mergeCell ref="A22:H22"/>
    <mergeCell ref="A32:J32"/>
    <mergeCell ref="D30:H30"/>
    <mergeCell ref="A30:C30"/>
    <mergeCell ref="B2:L2"/>
    <mergeCell ref="D10:H10"/>
    <mergeCell ref="A10:C10"/>
    <mergeCell ref="A12:J12"/>
    <mergeCell ref="D20:H20"/>
    <mergeCell ref="A20:C20"/>
    <mergeCell ref="A24:C24"/>
    <mergeCell ref="D24:H24"/>
    <mergeCell ref="I24:M24"/>
    <mergeCell ref="A25:C25"/>
    <mergeCell ref="D25:H25"/>
    <mergeCell ref="I25:M25"/>
    <mergeCell ref="A11:C11"/>
    <mergeCell ref="A14:C14"/>
    <mergeCell ref="D14:H14"/>
    <mergeCell ref="I14:M14"/>
    <mergeCell ref="A15:C15"/>
    <mergeCell ref="D15:H15"/>
    <mergeCell ref="I15:M15"/>
    <mergeCell ref="A4:C4"/>
    <mergeCell ref="D4:H4"/>
    <mergeCell ref="I4:M4"/>
    <mergeCell ref="A5:C5"/>
    <mergeCell ref="D5:H5"/>
    <mergeCell ref="I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Барнаульский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2026-08-20T08:51:26Z</dcterms:created>
  <dcterms:modified xsi:type="dcterms:W3CDTF">2026-08-20T09:03:33Z</dcterms:modified>
</cp:coreProperties>
</file>