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manenko.i.i.PROFKURORT\Desktop\"/>
    </mc:Choice>
  </mc:AlternateContent>
  <xr:revisionPtr revIDLastSave="0" documentId="13_ncr:1_{6E5A1A8C-BCE4-4B35-A281-806974BC2DBD}" xr6:coauthVersionLast="47" xr6:coauthVersionMax="47" xr10:uidLastSave="{00000000-0000-0000-0000-000000000000}"/>
  <bookViews>
    <workbookView xWindow="-120" yWindow="-120" windowWidth="29040" windowHeight="15720" xr2:uid="{AAD62CF5-8629-4F07-83D9-0C50782A97B9}"/>
  </bookViews>
  <sheets>
    <sheet name="Вилла Арнест" sheetId="1" r:id="rId1"/>
    <sheet name="Общетерапевтическая" sheetId="2" r:id="rId2"/>
    <sheet name="Оздоровительная" sheetId="3" r:id="rId3"/>
    <sheet name="Антистресс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1" i="1" l="1"/>
  <c r="L51" i="1"/>
  <c r="K51" i="1"/>
  <c r="J51" i="1"/>
  <c r="I51" i="1"/>
  <c r="H51" i="1"/>
  <c r="G51" i="1"/>
  <c r="F51" i="1"/>
  <c r="E51" i="1"/>
  <c r="D51" i="1"/>
  <c r="M46" i="1"/>
  <c r="L46" i="1"/>
  <c r="K46" i="1"/>
  <c r="J46" i="1"/>
  <c r="I46" i="1"/>
  <c r="H46" i="1"/>
  <c r="G46" i="1"/>
  <c r="F46" i="1"/>
  <c r="E46" i="1"/>
  <c r="D46" i="1"/>
  <c r="I43" i="1"/>
  <c r="D43" i="1"/>
  <c r="I42" i="1"/>
  <c r="D42" i="1"/>
  <c r="M33" i="1"/>
  <c r="L33" i="1"/>
  <c r="K33" i="1"/>
  <c r="J33" i="1"/>
  <c r="I33" i="1"/>
  <c r="H33" i="1"/>
  <c r="G33" i="1"/>
  <c r="F33" i="1"/>
  <c r="E33" i="1"/>
  <c r="D33" i="1"/>
  <c r="M28" i="1"/>
  <c r="L28" i="1"/>
  <c r="K28" i="1"/>
  <c r="J28" i="1"/>
  <c r="I28" i="1"/>
  <c r="H28" i="1"/>
  <c r="G28" i="1"/>
  <c r="F28" i="1"/>
  <c r="E28" i="1"/>
  <c r="D28" i="1"/>
  <c r="I25" i="1"/>
  <c r="D25" i="1"/>
  <c r="I24" i="1"/>
  <c r="D24" i="1"/>
  <c r="M16" i="1"/>
  <c r="L16" i="1"/>
  <c r="K16" i="1"/>
  <c r="J16" i="1"/>
  <c r="I16" i="1"/>
  <c r="H16" i="1"/>
  <c r="G16" i="1"/>
  <c r="F16" i="1"/>
  <c r="E16" i="1"/>
  <c r="D16" i="1"/>
  <c r="M11" i="1"/>
  <c r="L11" i="1"/>
  <c r="K11" i="1"/>
  <c r="J11" i="1"/>
  <c r="I11" i="1"/>
  <c r="H11" i="1"/>
  <c r="G11" i="1"/>
  <c r="F11" i="1"/>
  <c r="E11" i="1"/>
  <c r="D11" i="1"/>
  <c r="I8" i="1"/>
  <c r="D8" i="1"/>
  <c r="I7" i="1"/>
  <c r="D7" i="1"/>
</calcChain>
</file>

<file path=xl/sharedStrings.xml><?xml version="1.0" encoding="utf-8"?>
<sst xmlns="http://schemas.openxmlformats.org/spreadsheetml/2006/main" count="606" uniqueCount="261">
  <si>
    <t xml:space="preserve">Период </t>
  </si>
  <si>
    <t>с 01.07.26 по 05.11.2026</t>
  </si>
  <si>
    <t xml:space="preserve">с 06.11.26 по 28.12.2026 </t>
  </si>
  <si>
    <t>Программа лечения</t>
  </si>
  <si>
    <t xml:space="preserve">Общетерапевтическая* 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</si>
  <si>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</si>
  <si>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</si>
  <si>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</si>
  <si>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</si>
  <si>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</si>
  <si>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Доп. место</t>
  </si>
  <si>
    <t>Основное место на ребенка  с 4 до 14  лет</t>
  </si>
  <si>
    <t>Доп. место на ребенка  с 4 до 14 лет</t>
  </si>
  <si>
    <t>1К1м1к1</t>
  </si>
  <si>
    <t>К1К1м1к1</t>
  </si>
  <si>
    <t>1К2м1к1У</t>
  </si>
  <si>
    <t>1К2м1кВНЛ</t>
  </si>
  <si>
    <t>2-местный 1-комнатный 1 категории (стандарт) коттеджи "Вера", "Надежда", "Любовь"</t>
  </si>
  <si>
    <t>1К2м1кС</t>
  </si>
  <si>
    <t>2-местный 1-комнатный 1 категории (стандарт) коттедж "София"</t>
  </si>
  <si>
    <t>С1К2м2к1</t>
  </si>
  <si>
    <t>Л2м2к1</t>
  </si>
  <si>
    <t>Люкс</t>
  </si>
  <si>
    <t>КЛ2м2кС</t>
  </si>
  <si>
    <t>КЛ2м2к1</t>
  </si>
  <si>
    <t>КЛ2м2кВНЛ</t>
  </si>
  <si>
    <t>1-местный 1-комнатный 1категории главный корпус</t>
  </si>
  <si>
    <r>
      <rPr>
        <b/>
        <i/>
        <sz val="10"/>
        <color indexed="8"/>
        <rFont val="Cambria"/>
        <family val="1"/>
        <charset val="204"/>
      </rPr>
      <t>В стоимость включено</t>
    </r>
    <r>
      <rPr>
        <sz val="10"/>
        <color indexed="8"/>
        <rFont val="Cambria"/>
        <family val="1"/>
        <charset val="204"/>
      </rPr>
      <t>: проживание, 3-х разовое питание, лечение по назначению врача.</t>
    </r>
  </si>
  <si>
    <r>
      <t xml:space="preserve">Цены на санаторно-курортные услуги в </t>
    </r>
    <r>
      <rPr>
        <b/>
        <sz val="12"/>
        <color rgb="FFFF0000"/>
        <rFont val="Cambria"/>
        <family val="1"/>
        <charset val="204"/>
      </rPr>
      <t>санаторий</t>
    </r>
    <r>
      <rPr>
        <b/>
        <sz val="12"/>
        <color indexed="10"/>
        <rFont val="Cambria"/>
        <family val="1"/>
        <charset val="204"/>
      </rPr>
      <t xml:space="preserve"> "Вилла Арнест"</t>
    </r>
    <r>
      <rPr>
        <b/>
        <sz val="12"/>
        <rFont val="Cambria"/>
        <family val="1"/>
        <charset val="204"/>
      </rPr>
      <t>на 2026 год</t>
    </r>
  </si>
  <si>
    <t>1-местный 1-комнатный cтандарт, главный корпус</t>
  </si>
  <si>
    <t>2-местный 1-комнатный 1 категории (улучшенный) главный корпус</t>
  </si>
  <si>
    <t>2-местный 2-комнатный люкс главный корпус</t>
  </si>
  <si>
    <t>2-местный 2-комнатный люкс комфорт в главном корпусе</t>
  </si>
  <si>
    <t>2-местный 2-комнатный люкс комфорт  коттеджи "Вера", "Надежда", "Любовь"</t>
  </si>
  <si>
    <t>Стоимость указана на человека в сутки в рублях</t>
  </si>
  <si>
    <r>
      <rPr>
        <sz val="10"/>
        <color rgb="FFFF0000"/>
        <rFont val="Cambria"/>
        <family val="1"/>
        <charset val="204"/>
      </rPr>
      <t>*</t>
    </r>
    <r>
      <rPr>
        <sz val="10"/>
        <color theme="1"/>
        <rFont val="Cambria"/>
        <family val="1"/>
        <charset val="204"/>
      </rPr>
      <t>цены действительны при заезде от 10 суток</t>
    </r>
  </si>
  <si>
    <r>
      <rPr>
        <sz val="10"/>
        <color rgb="FFFF0000"/>
        <rFont val="Cambria"/>
        <family val="1"/>
        <charset val="204"/>
      </rPr>
      <t>*</t>
    </r>
    <r>
      <rPr>
        <sz val="10"/>
        <color theme="1"/>
        <rFont val="Cambria"/>
        <family val="1"/>
        <charset val="204"/>
      </rPr>
      <t>цены действительны при заезде от 3 суток</t>
    </r>
  </si>
  <si>
    <t>Оздоровительная*</t>
  </si>
  <si>
    <r>
      <rPr>
        <b/>
        <i/>
        <sz val="10"/>
        <color rgb="FF000000"/>
        <rFont val="Cambria"/>
        <family val="1"/>
        <charset val="204"/>
      </rPr>
      <t>В стоимость включено:</t>
    </r>
    <r>
      <rPr>
        <b/>
        <sz val="10"/>
        <color rgb="FF000000"/>
        <rFont val="Cambria"/>
        <family val="1"/>
        <charset val="204"/>
      </rPr>
      <t xml:space="preserve"> </t>
    </r>
    <r>
      <rPr>
        <sz val="10"/>
        <color indexed="8"/>
        <rFont val="Cambria"/>
        <family val="1"/>
        <charset val="204"/>
      </rPr>
      <t>проживание, 3-х разовое питание, первичный прием и динамическое наблюдение врача-терапевта, питьевое лечение минеральной водой, ЛФК групповая, бассейн (свободное плавание 45 мин./1день), терренкур, пользование теннисным кортом и спортивным инвентарем, услуги центра досуга, услуги детской комнаты, пользование охраняемой автостоянкой, wi-fi.</t>
    </r>
  </si>
  <si>
    <t>Программа предназначена для лиц старше 18 лет.</t>
  </si>
  <si>
    <t>2-местный 2-комнатный стандарт семейный главный корпус</t>
  </si>
  <si>
    <t>2-местный 2-комнатный люкс комфорт в коттедже "София"</t>
  </si>
  <si>
    <t>1-местный 1-комнатный комфорт</t>
  </si>
  <si>
    <t>Антистресс*</t>
  </si>
  <si>
    <t>1 Категория</t>
  </si>
  <si>
    <t>«Для лиц, перенесших коронавирусную инфекцию ( COVID-19), для пациентов с ослабленным иммунным статусом, с хроническими заболеваниями бронхолегочной системы»</t>
  </si>
  <si>
    <t>Наименование процедуры и исследований</t>
  </si>
  <si>
    <t>Кол-во процедур</t>
  </si>
  <si>
    <t>14-17 дн</t>
  </si>
  <si>
    <t>18-21 дн</t>
  </si>
  <si>
    <t>Диагностический блок</t>
  </si>
  <si>
    <t>Первичный приём и динамическое наблюдение врача терапевта</t>
  </si>
  <si>
    <t>Консультативный    приём    врачей    специалистов    (по    показаниям):    физиотерапевт, невролог,</t>
  </si>
  <si>
    <t>оториноларинголог, врач-специалист по озонотерапии</t>
  </si>
  <si>
    <t>Консультативный прием инструктора-методиста ЛФК (выбор программы лечебной физкультуры)</t>
  </si>
  <si>
    <t>Пульсоксиметрия</t>
  </si>
  <si>
    <t>Функциональное тестирование легких - спирометрия</t>
  </si>
  <si>
    <t>Лечебный блок</t>
  </si>
  <si>
    <t>Ванны (1 вид по показаниям):</t>
  </si>
  <si>
    <t>- нарзанные или</t>
  </si>
  <si>
    <t>- йодо-бромные или</t>
  </si>
  <si>
    <t>- сухая углекислая ванна («Гейзер»)</t>
  </si>
  <si>
    <t>Физиотерапия аппаратная (2 вида по показаниям):</t>
  </si>
  <si>
    <t>- Общая магнитотерапия на аппарате «Полимаг-2М» или</t>
  </si>
  <si>
    <t>7</t>
  </si>
  <si>
    <t>- Лазеротерапия на аппарате «МИЛТА», «РИКТА» или</t>
  </si>
  <si>
    <t>- Электрофорез с лекарственными препаратами или</t>
  </si>
  <si>
    <t>- Электронный лимфодренаж на аппарате «Лимфа Вижн» - многофункциональная электростимуляция</t>
  </si>
  <si>
    <t>6</t>
  </si>
  <si>
    <t>мышц или</t>
  </si>
  <si>
    <t>- Электростимуляция и ультразвуковая терапия на аппарате «Ионосон-Эксперт»</t>
  </si>
  <si>
    <t>Транскраниальная электронейростимуляция головного мозга на аппарате «Трансаир»</t>
  </si>
  <si>
    <t>Аппарат «Лазмик-ВЛОК» - фотогемотерапия (интракорпоральное (внутрисосудистое) лазерное облучение</t>
  </si>
  <si>
    <t>крови - 20 мин. или</t>
  </si>
  <si>
    <t>- Аппарат «Лазмик-ВЛОК» - фотогемотерапия (интракорпоральное (внутрисосудистое) ультрафиолетовое</t>
  </si>
  <si>
    <t>облучение крови - 10 мин. Или</t>
  </si>
  <si>
    <t>- Озонотерапия - внутривенное капельное введение озонированного физ.раствора</t>
  </si>
  <si>
    <t>Оксигенотерапия - гипербарическая оксигенация в барокамере</t>
  </si>
  <si>
    <t>Массаж области грудной клетки (передняя поверхность от первых границ надплечий до реберных дуг и области спины от VII шейного до I поясничного позвонка)</t>
  </si>
  <si>
    <t>Питье минеральной воды 3 раза в день (по показаниям)</t>
  </si>
  <si>
    <t>Ежедневно</t>
  </si>
  <si>
    <t>Диетическое питание «Меню - заказ» (3-х разовое)</t>
  </si>
  <si>
    <t>Оздоровительный блок</t>
  </si>
  <si>
    <t>(процедуры данного блока не подлежат замене на процедуры диагностического и лечебного блоков)</t>
  </si>
  <si>
    <t>Кислородный коктейль</t>
  </si>
  <si>
    <t>Механотерапия (тренажерный зал) (по показаниям)</t>
  </si>
  <si>
    <t>Ингаляции (1 вид по показаниям):</t>
  </si>
  <si>
    <t>- с нарзаном или</t>
  </si>
  <si>
    <t>- с отварами трав или</t>
  </si>
  <si>
    <t>- лекарственные</t>
  </si>
  <si>
    <t>- с вытяжкой из Тамбуканской грязи</t>
  </si>
  <si>
    <t>Скандинавская ходьбы (аренда палок для скандинавской ходьбы (услуга оплачивается дополнительно))</t>
  </si>
  <si>
    <t>В течении всего срока пребывания</t>
  </si>
  <si>
    <t>Терренкур - лечебная дозированная ходьба по горной местности</t>
  </si>
  <si>
    <t>По назначению врача</t>
  </si>
  <si>
    <t>Спелеотерапия</t>
  </si>
  <si>
    <t>Неотложная медицинская помощь в день обращения</t>
  </si>
  <si>
    <t>«Общетерапевтическая»</t>
  </si>
  <si>
    <t>Консультативный   приём   врачей   специалистов (по показаниям): кардиология, неврология, гинекология, урология,</t>
  </si>
  <si>
    <t>мануальная терапия, физиотерапия, эндокринология, отоларингология, проктология (ректороманоскопия оплачивается дополнительно)</t>
  </si>
  <si>
    <t>Консультативный прием инструктора-методиста по лечебной физкультуре; выбор программы физкультуры)</t>
  </si>
  <si>
    <t>УЗИ (1 орган/система) (по показаниям)</t>
  </si>
  <si>
    <t>- скипидарные или</t>
  </si>
  <si>
    <t>- хвойно-жемчужные или</t>
  </si>
  <si>
    <t>- сухая углекислая ванна «Гейзер»</t>
  </si>
  <si>
    <t>Лечебные души (1 вид по показаниям): |</t>
  </si>
  <si>
    <t>- циркулярный или</t>
  </si>
  <si>
    <t>- душ Шарко или</t>
  </si>
  <si>
    <t>- подводный душ-массаж</t>
  </si>
  <si>
    <t>Аппликации из Тамбуканской грязи (2 зоны)</t>
  </si>
  <si>
    <t>- СМТ терапия или</t>
  </si>
  <si>
    <t>- ДДТ терапия или</t>
  </si>
  <si>
    <t>- Ионосон (физиотерапевтический комбайн) или</t>
  </si>
  <si>
    <t>- Д'Арсонваль или</t>
  </si>
  <si>
    <t>- Ультрафонофорез с лекарственным препаратом или</t>
  </si>
  <si>
    <t>- Магнитотерапия (общая/локальная) или</t>
  </si>
  <si>
    <t>- Электрофорез с лекарственным препаратом или</t>
  </si>
  <si>
    <t>- КУФ или</t>
  </si>
  <si>
    <t>- УВЧ или</t>
  </si>
  <si>
    <t>- Электросон</t>
  </si>
  <si>
    <t>Массаж классический ручной (1,5 единицы)</t>
  </si>
  <si>
    <t>Кислородный коктейль   или   витаминный кисель или фиточай (по показаниям)</t>
  </si>
  <si>
    <t>Посещение бассейна (45 минут)</t>
  </si>
  <si>
    <t>5 раз в неделю</t>
  </si>
  <si>
    <t>Механотерапия (тренажерный зал)</t>
  </si>
  <si>
    <t>Орошение десен нарзаном (по показаниям)</t>
  </si>
  <si>
    <t>Микроклизмы с отварами трав (по показаниям)</t>
  </si>
  <si>
    <t>Лечебная физкультура групповое занятие (1 занятие - 30 минут)</t>
  </si>
  <si>
    <t>Скандинавская   ходьбы   (аренда   палок  для скандинавской ходьбы (услуга оплачивается дополнительно)</t>
  </si>
  <si>
    <t>В течении всего срока путевки</t>
  </si>
  <si>
    <t>Спелеотерапия (по показаниям)</t>
  </si>
  <si>
    <t>«Антистресс»</t>
  </si>
  <si>
    <t>Консультативный приём врача невролога</t>
  </si>
  <si>
    <t>Консультативный приём врачей специалистов (по показаниям): физиотерапия, озонотерапия, карбокситерапия</t>
  </si>
  <si>
    <t>Консультативный приём инструктора-методиста ЛФК (выбор программы лечебной физкультуры)</t>
  </si>
  <si>
    <t>Реоэнцефалография (РЭГ) (по показаниям)</t>
  </si>
  <si>
    <t>- Аромобальнеотерапия</t>
  </si>
  <si>
    <t>Лечебные души (1 вид по показаниям):</t>
  </si>
  <si>
    <t>Физиотерапия аппаратная (1 вид по показаниям):</t>
  </si>
  <si>
    <t>- Магнитолазеротерапия или</t>
  </si>
  <si>
    <t>- УВЧ</t>
  </si>
  <si>
    <t>Трансцеребральная электротерапия (1 вид):</t>
  </si>
  <si>
    <t>- «Оголовье» или</t>
  </si>
  <si>
    <t>- «Трансаир 03» или</t>
  </si>
  <si>
    <t>- электросон</t>
  </si>
  <si>
    <t>Приём    препаратов    фармацевтической    компании    «Алтайвитамины»    (БАД подбираются индивидуально)</t>
  </si>
  <si>
    <t>Термовоздействие - «Кедровая бочка» с бальзамом алтайских трав</t>
  </si>
  <si>
    <t>Кислородный коктейль  или  витаминный кисель (по показаниям)</t>
  </si>
  <si>
    <t>Скандинавская   ходьбы   (аренда   палок  для   скандинавской   ходьбы   (услуга оплачивается дополнительно)</t>
  </si>
  <si>
    <t>В течении всего срока путевик</t>
  </si>
  <si>
    <t>Ингаляции (1 вид) (по показаниям):</t>
  </si>
  <si>
    <t>- с лекарственным препаратом</t>
  </si>
  <si>
    <t>ЛЕЧЕБНО-ВОССТАНОВИТЕЛЬНАЯ ПРОГРАММА «ЗАБОЛЕВАНИЯ ОПОРНО-ДВИГАТЕЛЬНОГО АППАРАТА И ПЕРИФЕРИЧЕСКОЙ НЕРВНОЙ СИСТЕМЫ»</t>
  </si>
  <si>
    <t>Консультативный  приём  врачей  специалистов  (по  показаниям):   неврология,  мануальная терапия, физиотерапия</t>
  </si>
  <si>
    <t>Консультативный приём инструктора-методиста по лечебной физкультуре (выбор программы лечебной физкультуры)</t>
  </si>
  <si>
    <t>Реовазография сосудов верхних или нижних конечностей (по показаниям)</t>
  </si>
  <si>
    <t>Мануальная терапия (по показаниям)</t>
  </si>
  <si>
    <t>- бишофитные или</t>
  </si>
  <si>
    <t>- Лимфовижин или</t>
  </si>
  <si>
    <t>- Прессотерапия или</t>
  </si>
  <si>
    <t>- Электросон или</t>
  </si>
  <si>
    <t>Процедуры, отпускаемые по показаниям:</t>
  </si>
  <si>
    <t>- Чрезкожная электронейростимуляция в сочетании с методами квантовой терапии (насадка «ЧЭНС» к аппарату «Рикта») или</t>
  </si>
  <si>
    <t>5</t>
  </si>
  <si>
    <t>- Лазеротерапия на аппарате BTL-6000 HIL</t>
  </si>
  <si>
    <t>3</t>
  </si>
  <si>
    <t>«ОРМЕД - профессионал» (1 вид лечебной программы) (по показаниям)</t>
  </si>
  <si>
    <t>Приём препаратов фармацевтической компании «Алтайвитамины» (БАД подбираются индивидуально)</t>
  </si>
  <si>
    <t>Кислородный коктейль   или   витаминный кисель (по показаниям)</t>
  </si>
  <si>
    <t>Акватерапия (программа реабилитация после травм и оперативного вмешательства на связках и суставах)</t>
  </si>
  <si>
    <t>Заболевания сердечно-сосудистой системы</t>
  </si>
  <si>
    <t>Первичный приём и динамическое наблюдение врача кардиолога</t>
  </si>
  <si>
    <t>Консультативный приём врачей специалистов (по показаниям): физиотерапевт</t>
  </si>
  <si>
    <t>Биохимический анализ крови: глюкоза, диагностический профиль «Сердце и сосуды» (протромбиновый</t>
  </si>
  <si>
    <t>индекс, фибриноген, холестерин общий, холестерин - ЛПНП, холестерин - ЛПВП, триглицериды, АСТ, АЛТ, гликозированный гемоглобин, анализ крови клинический с лейкоформулой в венозной крови, гамма - ГТП, калий, натрий, хлор, С-реактивный белок)</t>
  </si>
  <si>
    <t>Электрокардиография покоя (ЭКГ) (по показаниям)</t>
  </si>
  <si>
    <t>Мониторирование (1 вид) по показаниям:</t>
  </si>
  <si>
    <t>- Мониторирование ЭКГ по Холтеру (24 ч.) или</t>
  </si>
  <si>
    <t>- Мониторирование артериального давления (24 ч.) или</t>
  </si>
  <si>
    <t>- Мониторирование ЭКГ и артериального давления по Холтеру (24 ч.) или</t>
  </si>
  <si>
    <t>- ЭхоКГ (Эхокардиография - УЗИ сердца) (по показаниям) или</t>
  </si>
  <si>
    <t>1</t>
  </si>
  <si>
    <t>- Дуплексное сканирование сосудов (1 зона) (по показаниям)</t>
  </si>
  <si>
    <t>- сухая углекислая ванна «Гейзер» или</t>
  </si>
  <si>
    <t>- аромобальнеотерапия</t>
  </si>
  <si>
    <t>- 4-х камерная гидрогальваническая ванна для конечностей ( с лекарственным препаратом)</t>
  </si>
  <si>
    <t>Скандинавская ходьба (аренда палок для скандинавской ходьбы (услуга оплачивается дополнительно))</t>
  </si>
  <si>
    <t>Здоровый образ жизни</t>
  </si>
  <si>
    <t>14-17 к/д</t>
  </si>
  <si>
    <t>18-21 к/д</t>
  </si>
  <si>
    <t>Прием (осмотр, консультация) лечащего врача первичный</t>
  </si>
  <si>
    <t>Прием (осмотр, консультация) лечащего врача повторный</t>
  </si>
  <si>
    <t>Прием (осмотр, консультация) инструктора-методиста ЛФК первичный</t>
  </si>
  <si>
    <t>Прием (осмотр, консультация) инструктора-методиста ЛФК повторный</t>
  </si>
  <si>
    <t>Массаж классический ручной (1 зона)</t>
  </si>
  <si>
    <t>- серные или</t>
  </si>
  <si>
    <t>- солодковые или</t>
  </si>
  <si>
    <t>- хвойные или</t>
  </si>
  <si>
    <t>- жемчужные или</t>
  </si>
  <si>
    <t>- аромабальнеотерапия - ванны ароматические лечебные в ассортименте</t>
  </si>
  <si>
    <t>Аппаратный массаж:</t>
  </si>
  <si>
    <t>- на матраце «Океан» или</t>
  </si>
  <si>
    <t>- аппаратный массаж стоп</t>
  </si>
  <si>
    <t>Аппликации из Тамбуканской грязи (1 зона)</t>
  </si>
  <si>
    <t>Лечебная физкультура:</t>
  </si>
  <si>
    <t>- лечебная физкультура групповое занятие (1 занятие - 30 мин.) или</t>
  </si>
  <si>
    <t>- комплекс «Тай-Цзы-Цигун 18 форм» (групповое занятие) или</t>
  </si>
  <si>
    <t>- лечебная гимнастика с фитболом (мяч-тренажер)</t>
  </si>
  <si>
    <t>Диетическое питание «Меню - заказ» (по лечебным диетам, по программе «Детокс», диета с</t>
  </si>
  <si>
    <t>пониженным содержанием калорий)</t>
  </si>
  <si>
    <t>Фиточай, кислородный коктейль или витаминный кисель (по показаниям)</t>
  </si>
  <si>
    <t>Орошение десен нарзаном</t>
  </si>
  <si>
    <t>Прием препаратов фармацевтической компании «Алтайвитамины» (БАД подбираются индивидуально)</t>
  </si>
  <si>
    <t>Лечебное занятие обучающее с инструктором по скандинавской ходьбе (45 мин.)</t>
  </si>
  <si>
    <t>Посещение бассейна (45 минут) свободное плавание</t>
  </si>
  <si>
    <t>Лечебная физкультура в бассейне - акватерапия (групповое занятие)</t>
  </si>
  <si>
    <t>Климатотерапия</t>
  </si>
  <si>
    <t>ЛЕЧЕБНО-ОЗДОРОВИТЕЛЬНАЯ ПРОГРАММА ДЛЯ ВЗРОСЛЫХ</t>
  </si>
  <si>
    <t>3-9 к/д</t>
  </si>
  <si>
    <t>10-13 к/д</t>
  </si>
  <si>
    <t>Первичный приём и динамическое наблюдение врача-терапевта</t>
  </si>
  <si>
    <t>Диетическое питание по системе «Меню-Заказ» 3- х разовое</t>
  </si>
  <si>
    <t>ежедневно</t>
  </si>
  <si>
    <t>Питьевое лечение минеральной водой</t>
  </si>
  <si>
    <t>по назначению врача</t>
  </si>
  <si>
    <t>Лечебная физкультура групповая (1 занятие - 30 минут)</t>
  </si>
  <si>
    <t>Бассейн - свободное плавание - 45 минут</t>
  </si>
  <si>
    <t>5 раз в неделю по назначению врача</t>
  </si>
  <si>
    <t>Терренкур - лечебная дозированная ходьба в лечебном парке</t>
  </si>
  <si>
    <t>без ограничений по назначению врача</t>
  </si>
  <si>
    <t>ЛЕЧЕБНО-ОЗДОРОВИТЕЛЬНАЯ ПРОГРАММА «ОЗДОРОВИТЕЛЬНАЯ» для ДЕТЕЙ</t>
  </si>
  <si>
    <t>Антистресс</t>
  </si>
  <si>
    <t>Количество процедур</t>
  </si>
  <si>
    <t>10-13 дней</t>
  </si>
  <si>
    <t>14-17 дней</t>
  </si>
  <si>
    <t>18-21 дней</t>
  </si>
  <si>
    <t>Приём (осмотр, консультация) лечащего врача первичный</t>
  </si>
  <si>
    <t>Приём (осмотр, консультация) лечащего врача повторный</t>
  </si>
  <si>
    <t>Приём (осмотр, консультация) инструктора-методиста ЛФК первичный (выбор программы лечебной физкультуры)</t>
  </si>
  <si>
    <t>Консультативный приём врача специалиста (одного из списка - по показаниям): терапевт, невролог, физиотерапевт, кардиолог</t>
  </si>
  <si>
    <t>Ванны (1 вид по показаниям): нарзанные / йодо-бромные / жемчужные / Аромобальнеотерапия</t>
  </si>
  <si>
    <t>Лечебные души (1 вид по показаниям): циркулярный / душ Шарко</t>
  </si>
  <si>
    <t>или подводный душ-массаж</t>
  </si>
  <si>
    <t>Физиотерапия аппаратная (1 вид по показаниям): СМТ-терапия / ДДТ-терапия / Ионосон (физиотерапевтический комбайн) / д`Арсонваль / Ультрафонофорез с лекарственным препаратом / Магнитотерапия (общая/локальная) / Магнитолазеротерапия / Электрофорез с лекарственным препаратом / КУФ / УВЧ</t>
  </si>
  <si>
    <t>Трансцеребральная электротерапия (1 вид): "Оголовье" / "Трансаир 03" / электросон</t>
  </si>
  <si>
    <t>Приём препаратов фармацевтической компании "Алтайвитамины" (БАД подбираются индивидуально)</t>
  </si>
  <si>
    <t>Питьё минеральной воды 3 раза в день (по показаниям)</t>
  </si>
  <si>
    <t>Диетическое питание «Меню – заказ» (3-х разовое)</t>
  </si>
  <si>
    <t>Электронейростимуляция головного мозга с использованием кубика сна «Deep.N»</t>
  </si>
  <si>
    <t>10-13</t>
  </si>
  <si>
    <t>14-17</t>
  </si>
  <si>
    <t>18-21</t>
  </si>
  <si>
    <t>Электронейростимуляция головного мозга с использованием устройства коррекции нарушения сна Pegasi Dream Glasses Generation 2»</t>
  </si>
  <si>
    <t>Оздоровительный блок (процедуры данного блока не подлежат замене на процедуры диагностического и лечебного блоков)</t>
  </si>
  <si>
    <t>Кислородный коктейль или витаминный кисель (по показаниям)</t>
  </si>
  <si>
    <t>Механотерапия (тренажёрный зал)</t>
  </si>
  <si>
    <t>Лечебная физкультура групповое занятие (1 занятие – 30 минут)</t>
  </si>
  <si>
    <t>В течение всего срока пребывания</t>
  </si>
  <si>
    <t>Терренкур – лечебная дозированная ходьба по горной местности</t>
  </si>
  <si>
    <t>Ингаляции (1 вид по показаниям): с нарзаном / с отварами трав / с лекарственным препаратом</t>
  </si>
  <si>
    <t>1-местный 1-комнатный комфорт, главный корпус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</si>
</sst>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р_._-;\-* #,##0_р_._-;_-* &quot;-&quot;_р_._-;_-@_-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Cambria"/>
      <family val="1"/>
      <charset val="204"/>
    </font>
    <font>
      <sz val="10"/>
      <color theme="1"/>
      <name val="Cambria"/>
      <family val="1"/>
      <charset val="204"/>
    </font>
    <font>
      <b/>
      <sz val="10"/>
      <color rgb="FFFF0000"/>
      <name val="Cambria"/>
      <family val="1"/>
      <charset val="204"/>
    </font>
    <font>
      <b/>
      <sz val="10"/>
      <color indexed="8"/>
      <name val="Cambria"/>
      <family val="1"/>
      <charset val="204"/>
    </font>
    <font>
      <b/>
      <sz val="10"/>
      <name val="Cambria"/>
      <family val="1"/>
      <charset val="204"/>
    </font>
    <font>
      <sz val="10"/>
      <name val="Cambria"/>
      <family val="1"/>
      <charset val="204"/>
    </font>
    <font>
      <sz val="10"/>
      <color theme="3"/>
      <name val="Cambria"/>
      <family val="1"/>
      <charset val="204"/>
    </font>
    <font>
      <sz val="10"/>
      <color rgb="FFFF0000"/>
      <name val="Cambria"/>
      <family val="1"/>
      <charset val="204"/>
    </font>
    <font>
      <b/>
      <i/>
      <sz val="10"/>
      <color indexed="8"/>
      <name val="Cambria"/>
      <family val="1"/>
      <charset val="204"/>
    </font>
    <font>
      <b/>
      <sz val="12"/>
      <name val="Cambria"/>
      <family val="1"/>
      <charset val="204"/>
    </font>
    <font>
      <b/>
      <sz val="12"/>
      <color indexed="10"/>
      <name val="Cambria"/>
      <family val="1"/>
      <charset val="204"/>
    </font>
    <font>
      <b/>
      <sz val="12"/>
      <color rgb="FFFF0000"/>
      <name val="Cambria"/>
      <family val="1"/>
      <charset val="204"/>
    </font>
    <font>
      <i/>
      <sz val="10"/>
      <color theme="1"/>
      <name val="Cambria"/>
      <family val="1"/>
      <charset val="204"/>
    </font>
    <font>
      <b/>
      <i/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164" fontId="3" fillId="0" borderId="0" applyFont="0" applyFill="0" applyBorder="0" applyAlignment="0" applyProtection="0"/>
  </cellStyleXfs>
  <cellXfs count="94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3" fontId="9" fillId="2" borderId="11" xfId="0" applyNumberFormat="1" applyFont="1" applyFill="1" applyBorder="1" applyAlignment="1">
      <alignment horizontal="center" vertical="center"/>
    </xf>
    <xf numFmtId="3" fontId="9" fillId="2" borderId="12" xfId="0" applyNumberFormat="1" applyFont="1" applyFill="1" applyBorder="1" applyAlignment="1">
      <alignment horizontal="center" vertical="center"/>
    </xf>
    <xf numFmtId="3" fontId="9" fillId="2" borderId="13" xfId="0" applyNumberFormat="1" applyFont="1" applyFill="1" applyBorder="1" applyAlignment="1">
      <alignment horizontal="center" vertical="center"/>
    </xf>
    <xf numFmtId="0" fontId="8" fillId="0" borderId="14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3" fontId="9" fillId="2" borderId="16" xfId="0" applyNumberFormat="1" applyFont="1" applyFill="1" applyBorder="1" applyAlignment="1">
      <alignment horizontal="center" vertical="center"/>
    </xf>
    <xf numFmtId="3" fontId="9" fillId="2" borderId="17" xfId="0" applyNumberFormat="1" applyFont="1" applyFill="1" applyBorder="1" applyAlignment="1">
      <alignment horizontal="center" vertical="center"/>
    </xf>
    <xf numFmtId="3" fontId="9" fillId="2" borderId="18" xfId="0" applyNumberFormat="1" applyFont="1" applyFill="1" applyBorder="1" applyAlignment="1">
      <alignment horizontal="center" vertical="center"/>
    </xf>
    <xf numFmtId="3" fontId="9" fillId="2" borderId="19" xfId="0" applyNumberFormat="1" applyFont="1" applyFill="1" applyBorder="1" applyAlignment="1">
      <alignment horizontal="center" vertical="center"/>
    </xf>
    <xf numFmtId="3" fontId="9" fillId="0" borderId="20" xfId="3" applyNumberFormat="1" applyFont="1" applyFill="1" applyBorder="1" applyAlignment="1">
      <alignment horizontal="center" vertical="center"/>
    </xf>
    <xf numFmtId="3" fontId="9" fillId="2" borderId="20" xfId="0" applyNumberFormat="1" applyFont="1" applyFill="1" applyBorder="1" applyAlignment="1">
      <alignment horizontal="center" vertical="center"/>
    </xf>
    <xf numFmtId="3" fontId="9" fillId="2" borderId="21" xfId="0" applyNumberFormat="1" applyFont="1" applyFill="1" applyBorder="1" applyAlignment="1">
      <alignment horizontal="center" vertical="center"/>
    </xf>
    <xf numFmtId="0" fontId="6" fillId="0" borderId="22" xfId="2" applyFont="1" applyBorder="1" applyAlignment="1">
      <alignment horizontal="center" vertical="center"/>
    </xf>
    <xf numFmtId="0" fontId="8" fillId="0" borderId="23" xfId="2" applyFont="1" applyBorder="1" applyAlignment="1">
      <alignment horizontal="center" vertical="center"/>
    </xf>
    <xf numFmtId="0" fontId="6" fillId="0" borderId="24" xfId="2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3" fontId="10" fillId="2" borderId="19" xfId="0" applyNumberFormat="1" applyFont="1" applyFill="1" applyBorder="1" applyAlignment="1">
      <alignment horizontal="center" vertical="center"/>
    </xf>
    <xf numFmtId="3" fontId="10" fillId="0" borderId="20" xfId="3" applyNumberFormat="1" applyFont="1" applyFill="1" applyBorder="1" applyAlignment="1">
      <alignment horizontal="center" vertical="center"/>
    </xf>
    <xf numFmtId="3" fontId="10" fillId="2" borderId="20" xfId="0" applyNumberFormat="1" applyFont="1" applyFill="1" applyBorder="1" applyAlignment="1">
      <alignment horizontal="center" vertical="center"/>
    </xf>
    <xf numFmtId="3" fontId="10" fillId="2" borderId="21" xfId="0" applyNumberFormat="1" applyFont="1" applyFill="1" applyBorder="1" applyAlignment="1">
      <alignment horizontal="center" vertical="center"/>
    </xf>
    <xf numFmtId="0" fontId="11" fillId="0" borderId="0" xfId="0" applyFont="1"/>
    <xf numFmtId="0" fontId="9" fillId="0" borderId="0" xfId="0" applyFont="1"/>
    <xf numFmtId="3" fontId="4" fillId="0" borderId="0" xfId="0" applyNumberFormat="1" applyFont="1" applyAlignment="1">
      <alignment vertical="top"/>
    </xf>
    <xf numFmtId="0" fontId="4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/>
    </xf>
    <xf numFmtId="3" fontId="10" fillId="2" borderId="26" xfId="0" applyNumberFormat="1" applyFont="1" applyFill="1" applyBorder="1" applyAlignment="1">
      <alignment horizontal="center" vertical="center"/>
    </xf>
    <xf numFmtId="3" fontId="10" fillId="0" borderId="27" xfId="3" applyNumberFormat="1" applyFont="1" applyFill="1" applyBorder="1" applyAlignment="1">
      <alignment horizontal="center" vertical="center"/>
    </xf>
    <xf numFmtId="3" fontId="10" fillId="2" borderId="27" xfId="0" applyNumberFormat="1" applyFont="1" applyFill="1" applyBorder="1" applyAlignment="1">
      <alignment horizontal="center" vertical="center"/>
    </xf>
    <xf numFmtId="3" fontId="10" fillId="2" borderId="28" xfId="0" applyNumberFormat="1" applyFont="1" applyFill="1" applyBorder="1" applyAlignment="1">
      <alignment horizontal="center" vertical="center"/>
    </xf>
    <xf numFmtId="0" fontId="5" fillId="0" borderId="29" xfId="0" applyFont="1" applyBorder="1" applyAlignment="1">
      <alignment horizontal="left"/>
    </xf>
    <xf numFmtId="0" fontId="16" fillId="0" borderId="29" xfId="0" applyFont="1" applyBorder="1" applyAlignment="1">
      <alignment horizontal="left"/>
    </xf>
    <xf numFmtId="0" fontId="19" fillId="0" borderId="0" xfId="0" applyFont="1"/>
    <xf numFmtId="0" fontId="21" fillId="0" borderId="0" xfId="0" applyFont="1"/>
    <xf numFmtId="0" fontId="22" fillId="0" borderId="30" xfId="0" applyFont="1" applyBorder="1" applyAlignment="1">
      <alignment horizontal="center" wrapText="1"/>
    </xf>
    <xf numFmtId="0" fontId="21" fillId="0" borderId="31" xfId="0" applyFont="1" applyBorder="1" applyAlignment="1">
      <alignment horizontal="center" vertical="center"/>
    </xf>
    <xf numFmtId="0" fontId="21" fillId="0" borderId="32" xfId="0" applyFont="1" applyBorder="1" applyAlignment="1">
      <alignment horizontal="center"/>
    </xf>
    <xf numFmtId="0" fontId="21" fillId="0" borderId="33" xfId="0" applyFont="1" applyBorder="1" applyAlignment="1">
      <alignment horizontal="center"/>
    </xf>
    <xf numFmtId="0" fontId="21" fillId="0" borderId="17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/>
    </xf>
    <xf numFmtId="0" fontId="20" fillId="3" borderId="20" xfId="0" applyFont="1" applyFill="1" applyBorder="1"/>
    <xf numFmtId="0" fontId="21" fillId="3" borderId="20" xfId="0" applyFont="1" applyFill="1" applyBorder="1" applyAlignment="1">
      <alignment horizontal="center"/>
    </xf>
    <xf numFmtId="0" fontId="21" fillId="0" borderId="20" xfId="0" applyFont="1" applyBorder="1"/>
    <xf numFmtId="0" fontId="22" fillId="0" borderId="30" xfId="0" applyFont="1" applyBorder="1" applyAlignment="1">
      <alignment horizontal="center"/>
    </xf>
    <xf numFmtId="0" fontId="21" fillId="0" borderId="20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0" fillId="0" borderId="20" xfId="0" applyFont="1" applyBorder="1"/>
    <xf numFmtId="0" fontId="21" fillId="0" borderId="31" xfId="0" applyFont="1" applyBorder="1" applyAlignment="1">
      <alignment horizontal="center"/>
    </xf>
    <xf numFmtId="0" fontId="21" fillId="0" borderId="17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1" fillId="0" borderId="20" xfId="0" applyFont="1" applyBorder="1" applyAlignment="1">
      <alignment wrapText="1"/>
    </xf>
    <xf numFmtId="0" fontId="20" fillId="0" borderId="3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3" fillId="0" borderId="20" xfId="0" applyFont="1" applyBorder="1" applyAlignment="1">
      <alignment horizontal="center"/>
    </xf>
    <xf numFmtId="0" fontId="23" fillId="0" borderId="32" xfId="0" applyFont="1" applyBorder="1" applyAlignment="1">
      <alignment horizontal="center"/>
    </xf>
    <xf numFmtId="0" fontId="23" fillId="0" borderId="35" xfId="0" applyFont="1" applyBorder="1" applyAlignment="1">
      <alignment horizontal="center"/>
    </xf>
    <xf numFmtId="0" fontId="23" fillId="0" borderId="33" xfId="0" applyFont="1" applyBorder="1" applyAlignment="1">
      <alignment horizontal="center"/>
    </xf>
    <xf numFmtId="0" fontId="0" fillId="0" borderId="20" xfId="0" applyBorder="1"/>
    <xf numFmtId="0" fontId="0" fillId="0" borderId="20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3" xfId="0" applyBorder="1" applyAlignment="1">
      <alignment horizontal="center"/>
    </xf>
    <xf numFmtId="0" fontId="24" fillId="0" borderId="0" xfId="0" applyFont="1" applyAlignment="1">
      <alignment horizontal="center"/>
    </xf>
    <xf numFmtId="0" fontId="2" fillId="3" borderId="20" xfId="0" applyFont="1" applyFill="1" applyBorder="1"/>
    <xf numFmtId="0" fontId="0" fillId="3" borderId="20" xfId="0" applyFill="1" applyBorder="1"/>
    <xf numFmtId="0" fontId="2" fillId="0" borderId="20" xfId="0" applyFont="1" applyBorder="1"/>
    <xf numFmtId="49" fontId="0" fillId="0" borderId="20" xfId="0" applyNumberFormat="1" applyBorder="1" applyAlignment="1">
      <alignment horizontal="center"/>
    </xf>
  </cellXfs>
  <cellStyles count="4">
    <cellStyle name="Обычный" xfId="0" builtinId="0"/>
    <cellStyle name="Обычный 2 3 2 2" xfId="2" xr:uid="{2ECF3B19-934D-463F-B199-20B0473311B9}"/>
    <cellStyle name="Обычный_Лист1" xfId="1" xr:uid="{ACEE094A-B67A-4209-8294-BBD88D37703F}"/>
    <cellStyle name="Финансовый [0] 3" xfId="3" xr:uid="{A0A0AFB5-7091-411E-B3D3-92CC729892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3F5DA-3D53-40D0-82FA-DF2B84B8E505}">
  <sheetPr>
    <tabColor rgb="FF00B0F0"/>
  </sheetPr>
  <dimension ref="A2:M55"/>
  <sheetViews>
    <sheetView tabSelected="1" workbookViewId="0">
      <selection activeCell="Q43" sqref="Q43"/>
    </sheetView>
  </sheetViews>
  <sheetFormatPr defaultRowHeight="15" x14ac:dyDescent="0.25"/>
  <cols>
    <col min="1" max="1" width="12" customWidth="1"/>
    <col min="2" max="2" width="15.7109375" customWidth="1"/>
    <col min="3" max="3" width="31.42578125" customWidth="1"/>
  </cols>
  <sheetData>
    <row r="2" spans="1:13" ht="15.75" x14ac:dyDescent="0.25">
      <c r="A2" s="48"/>
      <c r="B2" s="48"/>
      <c r="C2" s="51" t="s">
        <v>28</v>
      </c>
      <c r="D2" s="51"/>
      <c r="E2" s="51"/>
      <c r="F2" s="51"/>
      <c r="G2" s="51"/>
      <c r="H2" s="51"/>
      <c r="I2" s="51"/>
      <c r="J2" s="51"/>
      <c r="K2" s="51"/>
      <c r="L2" s="51"/>
      <c r="M2" s="48"/>
    </row>
    <row r="3" spans="1:13" ht="15.75" thickBot="1" x14ac:dyDescent="0.3">
      <c r="A3" s="2"/>
      <c r="B3" s="1"/>
      <c r="C3" s="3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5.75" thickBot="1" x14ac:dyDescent="0.3">
      <c r="A4" s="4" t="s">
        <v>0</v>
      </c>
      <c r="B4" s="5"/>
      <c r="C4" s="6"/>
      <c r="D4" s="7" t="s">
        <v>1</v>
      </c>
      <c r="E4" s="8"/>
      <c r="F4" s="8"/>
      <c r="G4" s="8"/>
      <c r="H4" s="9"/>
      <c r="I4" s="7" t="s">
        <v>2</v>
      </c>
      <c r="J4" s="8"/>
      <c r="K4" s="8"/>
      <c r="L4" s="8"/>
      <c r="M4" s="9"/>
    </row>
    <row r="5" spans="1:13" ht="15.75" thickBot="1" x14ac:dyDescent="0.3">
      <c r="A5" s="10" t="s">
        <v>3</v>
      </c>
      <c r="B5" s="11"/>
      <c r="C5" s="12"/>
      <c r="D5" s="13" t="s">
        <v>4</v>
      </c>
      <c r="E5" s="14"/>
      <c r="F5" s="14"/>
      <c r="G5" s="14"/>
      <c r="H5" s="15"/>
      <c r="I5" s="13" t="s">
        <v>4</v>
      </c>
      <c r="J5" s="14"/>
      <c r="K5" s="14"/>
      <c r="L5" s="14"/>
      <c r="M5" s="15"/>
    </row>
    <row r="6" spans="1:13" ht="90" thickBot="1" x14ac:dyDescent="0.3">
      <c r="A6" s="16" t="s">
        <v>5</v>
      </c>
      <c r="B6" s="17" t="s">
        <v>6</v>
      </c>
      <c r="C6" s="18" t="s">
        <v>7</v>
      </c>
      <c r="D6" s="19" t="s">
        <v>8</v>
      </c>
      <c r="E6" s="20" t="s">
        <v>9</v>
      </c>
      <c r="F6" s="20" t="s">
        <v>10</v>
      </c>
      <c r="G6" s="20" t="s">
        <v>11</v>
      </c>
      <c r="H6" s="21" t="s">
        <v>12</v>
      </c>
      <c r="I6" s="19" t="s">
        <v>8</v>
      </c>
      <c r="J6" s="20" t="s">
        <v>9</v>
      </c>
      <c r="K6" s="20" t="s">
        <v>10</v>
      </c>
      <c r="L6" s="20" t="s">
        <v>11</v>
      </c>
      <c r="M6" s="21" t="s">
        <v>12</v>
      </c>
    </row>
    <row r="7" spans="1:13" ht="38.25" x14ac:dyDescent="0.25">
      <c r="A7" s="22" t="s">
        <v>13</v>
      </c>
      <c r="B7" s="23" t="s">
        <v>44</v>
      </c>
      <c r="C7" s="24" t="s">
        <v>29</v>
      </c>
      <c r="D7" s="25">
        <f>E7</f>
        <v>0</v>
      </c>
      <c r="E7" s="26">
        <v>0</v>
      </c>
      <c r="F7" s="26">
        <v>0</v>
      </c>
      <c r="G7" s="26">
        <v>0</v>
      </c>
      <c r="H7" s="27">
        <v>0</v>
      </c>
      <c r="I7" s="25">
        <f>J7</f>
        <v>0</v>
      </c>
      <c r="J7" s="26">
        <v>0</v>
      </c>
      <c r="K7" s="26">
        <v>0</v>
      </c>
      <c r="L7" s="26">
        <v>0</v>
      </c>
      <c r="M7" s="27">
        <v>0</v>
      </c>
    </row>
    <row r="8" spans="1:13" ht="25.5" x14ac:dyDescent="0.25">
      <c r="A8" s="28" t="s">
        <v>14</v>
      </c>
      <c r="B8" s="29" t="s">
        <v>44</v>
      </c>
      <c r="C8" s="30" t="s">
        <v>260</v>
      </c>
      <c r="D8" s="31">
        <f>E8</f>
        <v>0</v>
      </c>
      <c r="E8" s="32">
        <v>0</v>
      </c>
      <c r="F8" s="32">
        <v>0</v>
      </c>
      <c r="G8" s="32">
        <v>0</v>
      </c>
      <c r="H8" s="33">
        <v>0</v>
      </c>
      <c r="I8" s="31">
        <f>J8</f>
        <v>0</v>
      </c>
      <c r="J8" s="32">
        <v>0</v>
      </c>
      <c r="K8" s="32">
        <v>0</v>
      </c>
      <c r="L8" s="32">
        <v>0</v>
      </c>
      <c r="M8" s="33">
        <v>0</v>
      </c>
    </row>
    <row r="9" spans="1:13" ht="38.25" x14ac:dyDescent="0.25">
      <c r="A9" s="28" t="s">
        <v>15</v>
      </c>
      <c r="B9" s="29" t="s">
        <v>44</v>
      </c>
      <c r="C9" s="30" t="s">
        <v>30</v>
      </c>
      <c r="D9" s="34">
        <v>0</v>
      </c>
      <c r="E9" s="35">
        <v>0</v>
      </c>
      <c r="F9" s="36">
        <v>0</v>
      </c>
      <c r="G9" s="36">
        <v>0</v>
      </c>
      <c r="H9" s="37">
        <v>0</v>
      </c>
      <c r="I9" s="34">
        <v>0</v>
      </c>
      <c r="J9" s="35">
        <v>0</v>
      </c>
      <c r="K9" s="36">
        <v>0</v>
      </c>
      <c r="L9" s="36">
        <v>0</v>
      </c>
      <c r="M9" s="37">
        <v>0</v>
      </c>
    </row>
    <row r="10" spans="1:13" ht="51" x14ac:dyDescent="0.25">
      <c r="A10" s="28" t="s">
        <v>16</v>
      </c>
      <c r="B10" s="29" t="s">
        <v>44</v>
      </c>
      <c r="C10" s="30" t="s">
        <v>17</v>
      </c>
      <c r="D10" s="34">
        <v>15000</v>
      </c>
      <c r="E10" s="35">
        <v>10700</v>
      </c>
      <c r="F10" s="36">
        <v>8050</v>
      </c>
      <c r="G10" s="36">
        <v>7200</v>
      </c>
      <c r="H10" s="37">
        <v>6500</v>
      </c>
      <c r="I10" s="34">
        <v>12500</v>
      </c>
      <c r="J10" s="35">
        <v>9050</v>
      </c>
      <c r="K10" s="36">
        <v>6800</v>
      </c>
      <c r="L10" s="36">
        <v>6100</v>
      </c>
      <c r="M10" s="37">
        <v>5550</v>
      </c>
    </row>
    <row r="11" spans="1:13" ht="38.25" x14ac:dyDescent="0.25">
      <c r="A11" s="28" t="s">
        <v>18</v>
      </c>
      <c r="B11" s="29" t="s">
        <v>44</v>
      </c>
      <c r="C11" s="30" t="s">
        <v>19</v>
      </c>
      <c r="D11" s="43">
        <f t="shared" ref="D11:M11" si="0">D10</f>
        <v>15000</v>
      </c>
      <c r="E11" s="44">
        <f t="shared" si="0"/>
        <v>10700</v>
      </c>
      <c r="F11" s="45">
        <f t="shared" si="0"/>
        <v>8050</v>
      </c>
      <c r="G11" s="45">
        <f t="shared" si="0"/>
        <v>7200</v>
      </c>
      <c r="H11" s="46">
        <f t="shared" si="0"/>
        <v>6500</v>
      </c>
      <c r="I11" s="43">
        <f t="shared" si="0"/>
        <v>12500</v>
      </c>
      <c r="J11" s="44">
        <f t="shared" si="0"/>
        <v>9050</v>
      </c>
      <c r="K11" s="45">
        <f t="shared" si="0"/>
        <v>6800</v>
      </c>
      <c r="L11" s="45">
        <f t="shared" si="0"/>
        <v>6100</v>
      </c>
      <c r="M11" s="46">
        <f t="shared" si="0"/>
        <v>5550</v>
      </c>
    </row>
    <row r="12" spans="1:13" ht="38.25" x14ac:dyDescent="0.25">
      <c r="A12" s="28" t="s">
        <v>20</v>
      </c>
      <c r="B12" s="29" t="s">
        <v>44</v>
      </c>
      <c r="C12" s="30" t="s">
        <v>40</v>
      </c>
      <c r="D12" s="34">
        <v>0</v>
      </c>
      <c r="E12" s="35">
        <v>0</v>
      </c>
      <c r="F12" s="36">
        <v>0</v>
      </c>
      <c r="G12" s="36">
        <v>0</v>
      </c>
      <c r="H12" s="37">
        <v>0</v>
      </c>
      <c r="I12" s="34">
        <v>0</v>
      </c>
      <c r="J12" s="35">
        <v>0</v>
      </c>
      <c r="K12" s="36">
        <v>0</v>
      </c>
      <c r="L12" s="36">
        <v>0</v>
      </c>
      <c r="M12" s="37">
        <v>0</v>
      </c>
    </row>
    <row r="13" spans="1:13" ht="25.5" x14ac:dyDescent="0.25">
      <c r="A13" s="28" t="s">
        <v>21</v>
      </c>
      <c r="B13" s="38" t="s">
        <v>22</v>
      </c>
      <c r="C13" s="30" t="s">
        <v>31</v>
      </c>
      <c r="D13" s="34">
        <v>0</v>
      </c>
      <c r="E13" s="35">
        <v>0</v>
      </c>
      <c r="F13" s="36">
        <v>0</v>
      </c>
      <c r="G13" s="36">
        <v>0</v>
      </c>
      <c r="H13" s="37">
        <v>0</v>
      </c>
      <c r="I13" s="34">
        <v>0</v>
      </c>
      <c r="J13" s="35">
        <v>0</v>
      </c>
      <c r="K13" s="36">
        <v>0</v>
      </c>
      <c r="L13" s="36">
        <v>0</v>
      </c>
      <c r="M13" s="37">
        <v>0</v>
      </c>
    </row>
    <row r="14" spans="1:13" ht="25.5" x14ac:dyDescent="0.25">
      <c r="A14" s="28" t="s">
        <v>23</v>
      </c>
      <c r="B14" s="38" t="s">
        <v>22</v>
      </c>
      <c r="C14" s="30" t="s">
        <v>41</v>
      </c>
      <c r="D14" s="34">
        <v>20800</v>
      </c>
      <c r="E14" s="35">
        <v>14000</v>
      </c>
      <c r="F14" s="36">
        <v>10500</v>
      </c>
      <c r="G14" s="36">
        <v>9350</v>
      </c>
      <c r="H14" s="37">
        <v>8400</v>
      </c>
      <c r="I14" s="34">
        <v>17500</v>
      </c>
      <c r="J14" s="35">
        <v>11800</v>
      </c>
      <c r="K14" s="36">
        <v>8900</v>
      </c>
      <c r="L14" s="36">
        <v>7900</v>
      </c>
      <c r="M14" s="37">
        <v>7200</v>
      </c>
    </row>
    <row r="15" spans="1:13" ht="25.5" x14ac:dyDescent="0.25">
      <c r="A15" s="28" t="s">
        <v>24</v>
      </c>
      <c r="B15" s="38" t="s">
        <v>22</v>
      </c>
      <c r="C15" s="30" t="s">
        <v>32</v>
      </c>
      <c r="D15" s="43">
        <v>0</v>
      </c>
      <c r="E15" s="44">
        <v>0</v>
      </c>
      <c r="F15" s="45">
        <v>0</v>
      </c>
      <c r="G15" s="45">
        <v>0</v>
      </c>
      <c r="H15" s="46">
        <v>0</v>
      </c>
      <c r="I15" s="43">
        <v>0</v>
      </c>
      <c r="J15" s="44">
        <v>0</v>
      </c>
      <c r="K15" s="45">
        <v>0</v>
      </c>
      <c r="L15" s="45">
        <v>0</v>
      </c>
      <c r="M15" s="46">
        <v>0</v>
      </c>
    </row>
    <row r="16" spans="1:13" ht="39" thickBot="1" x14ac:dyDescent="0.3">
      <c r="A16" s="39" t="s">
        <v>25</v>
      </c>
      <c r="B16" s="40" t="s">
        <v>22</v>
      </c>
      <c r="C16" s="41" t="s">
        <v>33</v>
      </c>
      <c r="D16" s="52">
        <f t="shared" ref="D16:M16" si="1">D14</f>
        <v>20800</v>
      </c>
      <c r="E16" s="53">
        <f t="shared" si="1"/>
        <v>14000</v>
      </c>
      <c r="F16" s="54">
        <f t="shared" si="1"/>
        <v>10500</v>
      </c>
      <c r="G16" s="54">
        <f t="shared" si="1"/>
        <v>9350</v>
      </c>
      <c r="H16" s="55">
        <f t="shared" si="1"/>
        <v>8400</v>
      </c>
      <c r="I16" s="52">
        <f t="shared" si="1"/>
        <v>17500</v>
      </c>
      <c r="J16" s="53">
        <f t="shared" si="1"/>
        <v>11800</v>
      </c>
      <c r="K16" s="54">
        <f t="shared" si="1"/>
        <v>8900</v>
      </c>
      <c r="L16" s="54">
        <f t="shared" si="1"/>
        <v>7900</v>
      </c>
      <c r="M16" s="55">
        <f t="shared" si="1"/>
        <v>7200</v>
      </c>
    </row>
    <row r="17" spans="1:13" x14ac:dyDescent="0.25">
      <c r="A17" s="57" t="s">
        <v>34</v>
      </c>
      <c r="B17" s="57"/>
      <c r="C17" s="57"/>
      <c r="D17" s="56" t="s">
        <v>35</v>
      </c>
      <c r="E17" s="56"/>
      <c r="F17" s="56"/>
      <c r="G17" s="56"/>
      <c r="H17" s="56"/>
      <c r="I17" s="2"/>
      <c r="J17" s="2"/>
      <c r="K17" s="2"/>
      <c r="L17" s="2"/>
      <c r="M17" s="2"/>
    </row>
    <row r="18" spans="1:13" x14ac:dyDescent="0.25">
      <c r="A18" s="2"/>
      <c r="B18" s="42"/>
      <c r="C18" s="4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x14ac:dyDescent="0.25">
      <c r="A19" s="49" t="s">
        <v>27</v>
      </c>
      <c r="B19" s="49"/>
      <c r="C19" s="49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5.75" thickBot="1" x14ac:dyDescent="0.3">
      <c r="A20" s="2"/>
      <c r="B20" s="42"/>
      <c r="C20" s="4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15.75" thickBot="1" x14ac:dyDescent="0.3">
      <c r="A21" s="4" t="s">
        <v>0</v>
      </c>
      <c r="B21" s="5"/>
      <c r="C21" s="6"/>
      <c r="D21" s="7" t="s">
        <v>1</v>
      </c>
      <c r="E21" s="8"/>
      <c r="F21" s="8"/>
      <c r="G21" s="8"/>
      <c r="H21" s="9"/>
      <c r="I21" s="7" t="s">
        <v>2</v>
      </c>
      <c r="J21" s="8"/>
      <c r="K21" s="8"/>
      <c r="L21" s="8"/>
      <c r="M21" s="9"/>
    </row>
    <row r="22" spans="1:13" ht="15.75" thickBot="1" x14ac:dyDescent="0.3">
      <c r="A22" s="10" t="s">
        <v>3</v>
      </c>
      <c r="B22" s="11"/>
      <c r="C22" s="12"/>
      <c r="D22" s="13" t="s">
        <v>37</v>
      </c>
      <c r="E22" s="14"/>
      <c r="F22" s="14"/>
      <c r="G22" s="14"/>
      <c r="H22" s="15"/>
      <c r="I22" s="13" t="s">
        <v>37</v>
      </c>
      <c r="J22" s="14"/>
      <c r="K22" s="14"/>
      <c r="L22" s="14"/>
      <c r="M22" s="15"/>
    </row>
    <row r="23" spans="1:13" ht="90" thickBot="1" x14ac:dyDescent="0.3">
      <c r="A23" s="16" t="s">
        <v>5</v>
      </c>
      <c r="B23" s="17" t="s">
        <v>6</v>
      </c>
      <c r="C23" s="18" t="s">
        <v>7</v>
      </c>
      <c r="D23" s="19" t="s">
        <v>8</v>
      </c>
      <c r="E23" s="20" t="s">
        <v>9</v>
      </c>
      <c r="F23" s="20" t="s">
        <v>10</v>
      </c>
      <c r="G23" s="20" t="s">
        <v>11</v>
      </c>
      <c r="H23" s="21" t="s">
        <v>12</v>
      </c>
      <c r="I23" s="19" t="s">
        <v>8</v>
      </c>
      <c r="J23" s="20" t="s">
        <v>9</v>
      </c>
      <c r="K23" s="20" t="s">
        <v>10</v>
      </c>
      <c r="L23" s="20" t="s">
        <v>11</v>
      </c>
      <c r="M23" s="21" t="s">
        <v>12</v>
      </c>
    </row>
    <row r="24" spans="1:13" ht="25.5" x14ac:dyDescent="0.25">
      <c r="A24" s="22" t="s">
        <v>13</v>
      </c>
      <c r="B24" s="23" t="s">
        <v>44</v>
      </c>
      <c r="C24" s="24" t="s">
        <v>26</v>
      </c>
      <c r="D24" s="25">
        <f>E24</f>
        <v>0</v>
      </c>
      <c r="E24" s="26">
        <v>0</v>
      </c>
      <c r="F24" s="26">
        <v>0</v>
      </c>
      <c r="G24" s="26">
        <v>0</v>
      </c>
      <c r="H24" s="27">
        <v>0</v>
      </c>
      <c r="I24" s="25">
        <f>J24</f>
        <v>0</v>
      </c>
      <c r="J24" s="26">
        <v>0</v>
      </c>
      <c r="K24" s="26">
        <v>0</v>
      </c>
      <c r="L24" s="26">
        <v>0</v>
      </c>
      <c r="M24" s="27">
        <v>0</v>
      </c>
    </row>
    <row r="25" spans="1:13" ht="25.5" x14ac:dyDescent="0.25">
      <c r="A25" s="28" t="s">
        <v>14</v>
      </c>
      <c r="B25" s="29" t="s">
        <v>44</v>
      </c>
      <c r="C25" s="30" t="s">
        <v>42</v>
      </c>
      <c r="D25" s="31">
        <f>E25</f>
        <v>0</v>
      </c>
      <c r="E25" s="32">
        <v>0</v>
      </c>
      <c r="F25" s="32">
        <v>0</v>
      </c>
      <c r="G25" s="32">
        <v>0</v>
      </c>
      <c r="H25" s="33">
        <v>0</v>
      </c>
      <c r="I25" s="31">
        <f>J25</f>
        <v>0</v>
      </c>
      <c r="J25" s="32">
        <v>0</v>
      </c>
      <c r="K25" s="32">
        <v>0</v>
      </c>
      <c r="L25" s="32">
        <v>0</v>
      </c>
      <c r="M25" s="33">
        <v>0</v>
      </c>
    </row>
    <row r="26" spans="1:13" ht="38.25" x14ac:dyDescent="0.25">
      <c r="A26" s="28" t="s">
        <v>15</v>
      </c>
      <c r="B26" s="29" t="s">
        <v>44</v>
      </c>
      <c r="C26" s="30" t="s">
        <v>30</v>
      </c>
      <c r="D26" s="34">
        <v>0</v>
      </c>
      <c r="E26" s="35">
        <v>0</v>
      </c>
      <c r="F26" s="36">
        <v>0</v>
      </c>
      <c r="G26" s="36">
        <v>0</v>
      </c>
      <c r="H26" s="37">
        <v>0</v>
      </c>
      <c r="I26" s="34">
        <v>0</v>
      </c>
      <c r="J26" s="35">
        <v>0</v>
      </c>
      <c r="K26" s="36">
        <v>0</v>
      </c>
      <c r="L26" s="36">
        <v>0</v>
      </c>
      <c r="M26" s="37">
        <v>0</v>
      </c>
    </row>
    <row r="27" spans="1:13" ht="38.25" x14ac:dyDescent="0.25">
      <c r="A27" s="28" t="s">
        <v>16</v>
      </c>
      <c r="B27" s="29" t="s">
        <v>44</v>
      </c>
      <c r="C27" s="30" t="s">
        <v>17</v>
      </c>
      <c r="D27" s="34">
        <v>13400</v>
      </c>
      <c r="E27" s="35">
        <v>9650</v>
      </c>
      <c r="F27" s="36">
        <v>7300</v>
      </c>
      <c r="G27" s="36">
        <v>6450</v>
      </c>
      <c r="H27" s="37">
        <v>5850</v>
      </c>
      <c r="I27" s="34">
        <v>11000</v>
      </c>
      <c r="J27" s="35">
        <v>7900</v>
      </c>
      <c r="K27" s="36">
        <v>5950</v>
      </c>
      <c r="L27" s="36">
        <v>5400</v>
      </c>
      <c r="M27" s="37">
        <v>4900</v>
      </c>
    </row>
    <row r="28" spans="1:13" ht="38.25" x14ac:dyDescent="0.25">
      <c r="A28" s="28" t="s">
        <v>18</v>
      </c>
      <c r="B28" s="29" t="s">
        <v>44</v>
      </c>
      <c r="C28" s="30" t="s">
        <v>19</v>
      </c>
      <c r="D28" s="43">
        <f t="shared" ref="D28:M28" si="2">D27</f>
        <v>13400</v>
      </c>
      <c r="E28" s="44">
        <f t="shared" si="2"/>
        <v>9650</v>
      </c>
      <c r="F28" s="45">
        <f t="shared" si="2"/>
        <v>7300</v>
      </c>
      <c r="G28" s="45">
        <f t="shared" si="2"/>
        <v>6450</v>
      </c>
      <c r="H28" s="46">
        <f t="shared" si="2"/>
        <v>5850</v>
      </c>
      <c r="I28" s="43">
        <f t="shared" si="2"/>
        <v>11000</v>
      </c>
      <c r="J28" s="44">
        <f t="shared" si="2"/>
        <v>7900</v>
      </c>
      <c r="K28" s="45">
        <f t="shared" si="2"/>
        <v>5950</v>
      </c>
      <c r="L28" s="45">
        <f t="shared" si="2"/>
        <v>5400</v>
      </c>
      <c r="M28" s="46">
        <f t="shared" si="2"/>
        <v>4900</v>
      </c>
    </row>
    <row r="29" spans="1:13" ht="38.25" x14ac:dyDescent="0.25">
      <c r="A29" s="28" t="s">
        <v>20</v>
      </c>
      <c r="B29" s="29" t="s">
        <v>44</v>
      </c>
      <c r="C29" s="30" t="s">
        <v>40</v>
      </c>
      <c r="D29" s="34">
        <v>0</v>
      </c>
      <c r="E29" s="35">
        <v>0</v>
      </c>
      <c r="F29" s="36">
        <v>0</v>
      </c>
      <c r="G29" s="36">
        <v>0</v>
      </c>
      <c r="H29" s="37">
        <v>0</v>
      </c>
      <c r="I29" s="34">
        <v>0</v>
      </c>
      <c r="J29" s="35">
        <v>0</v>
      </c>
      <c r="K29" s="36">
        <v>0</v>
      </c>
      <c r="L29" s="36">
        <v>0</v>
      </c>
      <c r="M29" s="37">
        <v>0</v>
      </c>
    </row>
    <row r="30" spans="1:13" ht="25.5" x14ac:dyDescent="0.25">
      <c r="A30" s="28" t="s">
        <v>21</v>
      </c>
      <c r="B30" s="38" t="s">
        <v>22</v>
      </c>
      <c r="C30" s="30" t="s">
        <v>31</v>
      </c>
      <c r="D30" s="34">
        <v>0</v>
      </c>
      <c r="E30" s="35">
        <v>0</v>
      </c>
      <c r="F30" s="36">
        <v>0</v>
      </c>
      <c r="G30" s="36">
        <v>0</v>
      </c>
      <c r="H30" s="37">
        <v>0</v>
      </c>
      <c r="I30" s="34">
        <v>0</v>
      </c>
      <c r="J30" s="35">
        <v>0</v>
      </c>
      <c r="K30" s="36">
        <v>0</v>
      </c>
      <c r="L30" s="36">
        <v>0</v>
      </c>
      <c r="M30" s="37">
        <v>0</v>
      </c>
    </row>
    <row r="31" spans="1:13" ht="25.5" x14ac:dyDescent="0.25">
      <c r="A31" s="28" t="s">
        <v>23</v>
      </c>
      <c r="B31" s="38" t="s">
        <v>22</v>
      </c>
      <c r="C31" s="30" t="s">
        <v>41</v>
      </c>
      <c r="D31" s="34">
        <v>18900</v>
      </c>
      <c r="E31" s="35">
        <v>12650</v>
      </c>
      <c r="F31" s="36">
        <v>9500</v>
      </c>
      <c r="G31" s="36">
        <v>8600</v>
      </c>
      <c r="H31" s="37">
        <v>7700</v>
      </c>
      <c r="I31" s="34">
        <v>15800</v>
      </c>
      <c r="J31" s="35">
        <v>10550</v>
      </c>
      <c r="K31" s="36">
        <v>7950</v>
      </c>
      <c r="L31" s="36">
        <v>7200</v>
      </c>
      <c r="M31" s="37">
        <v>6500</v>
      </c>
    </row>
    <row r="32" spans="1:13" ht="25.5" x14ac:dyDescent="0.25">
      <c r="A32" s="28" t="s">
        <v>24</v>
      </c>
      <c r="B32" s="38" t="s">
        <v>22</v>
      </c>
      <c r="C32" s="30" t="s">
        <v>32</v>
      </c>
      <c r="D32" s="43">
        <v>0</v>
      </c>
      <c r="E32" s="44">
        <v>0</v>
      </c>
      <c r="F32" s="45">
        <v>0</v>
      </c>
      <c r="G32" s="45">
        <v>0</v>
      </c>
      <c r="H32" s="46">
        <v>0</v>
      </c>
      <c r="I32" s="43">
        <v>0</v>
      </c>
      <c r="J32" s="44">
        <v>0</v>
      </c>
      <c r="K32" s="45">
        <v>0</v>
      </c>
      <c r="L32" s="45">
        <v>0</v>
      </c>
      <c r="M32" s="46">
        <v>0</v>
      </c>
    </row>
    <row r="33" spans="1:13" ht="39" thickBot="1" x14ac:dyDescent="0.3">
      <c r="A33" s="39" t="s">
        <v>25</v>
      </c>
      <c r="B33" s="40" t="s">
        <v>22</v>
      </c>
      <c r="C33" s="41" t="s">
        <v>33</v>
      </c>
      <c r="D33" s="52">
        <f t="shared" ref="D33:M33" si="3">D31</f>
        <v>18900</v>
      </c>
      <c r="E33" s="53">
        <f t="shared" si="3"/>
        <v>12650</v>
      </c>
      <c r="F33" s="54">
        <f t="shared" si="3"/>
        <v>9500</v>
      </c>
      <c r="G33" s="54">
        <f t="shared" si="3"/>
        <v>8600</v>
      </c>
      <c r="H33" s="55">
        <f t="shared" si="3"/>
        <v>7700</v>
      </c>
      <c r="I33" s="52">
        <f t="shared" si="3"/>
        <v>15800</v>
      </c>
      <c r="J33" s="53">
        <f t="shared" si="3"/>
        <v>10550</v>
      </c>
      <c r="K33" s="54">
        <f t="shared" si="3"/>
        <v>7950</v>
      </c>
      <c r="L33" s="54">
        <f t="shared" si="3"/>
        <v>7200</v>
      </c>
      <c r="M33" s="55">
        <f t="shared" si="3"/>
        <v>6500</v>
      </c>
    </row>
    <row r="34" spans="1:13" x14ac:dyDescent="0.25">
      <c r="A34" s="57" t="s">
        <v>34</v>
      </c>
      <c r="B34" s="57"/>
      <c r="C34" s="57"/>
      <c r="D34" s="56" t="s">
        <v>36</v>
      </c>
      <c r="E34" s="56"/>
      <c r="F34" s="56"/>
      <c r="G34" s="56"/>
      <c r="H34" s="56"/>
      <c r="I34" s="2"/>
      <c r="J34" s="2"/>
      <c r="K34" s="2"/>
      <c r="L34" s="2"/>
      <c r="M34" s="2"/>
    </row>
    <row r="35" spans="1:13" x14ac:dyDescent="0.25">
      <c r="A35" s="2"/>
      <c r="B35" s="42"/>
      <c r="C35" s="4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ht="43.5" customHeight="1" x14ac:dyDescent="0.25">
      <c r="A36" s="50" t="s">
        <v>38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</row>
    <row r="37" spans="1:13" ht="5.25" customHeight="1" x14ac:dyDescent="0.25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</row>
    <row r="38" spans="1:13" ht="15.75" thickBo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5.75" thickBot="1" x14ac:dyDescent="0.3">
      <c r="A39" s="4" t="s">
        <v>0</v>
      </c>
      <c r="B39" s="5"/>
      <c r="C39" s="6"/>
      <c r="D39" s="7" t="s">
        <v>1</v>
      </c>
      <c r="E39" s="8"/>
      <c r="F39" s="8"/>
      <c r="G39" s="8"/>
      <c r="H39" s="9"/>
      <c r="I39" s="7" t="s">
        <v>2</v>
      </c>
      <c r="J39" s="8"/>
      <c r="K39" s="8"/>
      <c r="L39" s="8"/>
      <c r="M39" s="9"/>
    </row>
    <row r="40" spans="1:13" ht="15.75" thickBot="1" x14ac:dyDescent="0.3">
      <c r="A40" s="10" t="s">
        <v>3</v>
      </c>
      <c r="B40" s="11"/>
      <c r="C40" s="12"/>
      <c r="D40" s="13" t="s">
        <v>43</v>
      </c>
      <c r="E40" s="14"/>
      <c r="F40" s="14"/>
      <c r="G40" s="14"/>
      <c r="H40" s="15"/>
      <c r="I40" s="13" t="s">
        <v>43</v>
      </c>
      <c r="J40" s="14"/>
      <c r="K40" s="14"/>
      <c r="L40" s="14"/>
      <c r="M40" s="15"/>
    </row>
    <row r="41" spans="1:13" ht="90" thickBot="1" x14ac:dyDescent="0.3">
      <c r="A41" s="16" t="s">
        <v>5</v>
      </c>
      <c r="B41" s="17" t="s">
        <v>6</v>
      </c>
      <c r="C41" s="18" t="s">
        <v>7</v>
      </c>
      <c r="D41" s="19" t="s">
        <v>8</v>
      </c>
      <c r="E41" s="20" t="s">
        <v>9</v>
      </c>
      <c r="F41" s="20" t="s">
        <v>10</v>
      </c>
      <c r="G41" s="20" t="s">
        <v>11</v>
      </c>
      <c r="H41" s="21" t="s">
        <v>12</v>
      </c>
      <c r="I41" s="19" t="s">
        <v>8</v>
      </c>
      <c r="J41" s="20" t="s">
        <v>9</v>
      </c>
      <c r="K41" s="20" t="s">
        <v>10</v>
      </c>
      <c r="L41" s="20" t="s">
        <v>11</v>
      </c>
      <c r="M41" s="21" t="s">
        <v>12</v>
      </c>
    </row>
    <row r="42" spans="1:13" ht="25.5" x14ac:dyDescent="0.25">
      <c r="A42" s="22" t="s">
        <v>13</v>
      </c>
      <c r="B42" s="23" t="s">
        <v>44</v>
      </c>
      <c r="C42" s="24" t="s">
        <v>26</v>
      </c>
      <c r="D42" s="25">
        <f>E42</f>
        <v>0</v>
      </c>
      <c r="E42" s="26">
        <v>0</v>
      </c>
      <c r="F42" s="26">
        <v>0</v>
      </c>
      <c r="G42" s="26">
        <v>0</v>
      </c>
      <c r="H42" s="27">
        <v>0</v>
      </c>
      <c r="I42" s="25">
        <f>J42</f>
        <v>0</v>
      </c>
      <c r="J42" s="26">
        <v>0</v>
      </c>
      <c r="K42" s="26">
        <v>0</v>
      </c>
      <c r="L42" s="26">
        <v>0</v>
      </c>
      <c r="M42" s="27">
        <v>0</v>
      </c>
    </row>
    <row r="43" spans="1:13" ht="25.5" x14ac:dyDescent="0.25">
      <c r="A43" s="28" t="s">
        <v>14</v>
      </c>
      <c r="B43" s="29" t="s">
        <v>44</v>
      </c>
      <c r="C43" s="30" t="s">
        <v>42</v>
      </c>
      <c r="D43" s="31">
        <f>E43</f>
        <v>0</v>
      </c>
      <c r="E43" s="32">
        <v>0</v>
      </c>
      <c r="F43" s="32">
        <v>0</v>
      </c>
      <c r="G43" s="32">
        <v>0</v>
      </c>
      <c r="H43" s="33">
        <v>0</v>
      </c>
      <c r="I43" s="31">
        <f>J43</f>
        <v>0</v>
      </c>
      <c r="J43" s="32">
        <v>0</v>
      </c>
      <c r="K43" s="32">
        <v>0</v>
      </c>
      <c r="L43" s="32">
        <v>0</v>
      </c>
      <c r="M43" s="33">
        <v>0</v>
      </c>
    </row>
    <row r="44" spans="1:13" ht="38.25" x14ac:dyDescent="0.25">
      <c r="A44" s="28" t="s">
        <v>15</v>
      </c>
      <c r="B44" s="29" t="s">
        <v>44</v>
      </c>
      <c r="C44" s="30" t="s">
        <v>30</v>
      </c>
      <c r="D44" s="34">
        <v>0</v>
      </c>
      <c r="E44" s="35">
        <v>0</v>
      </c>
      <c r="F44" s="36">
        <v>0</v>
      </c>
      <c r="G44" s="36">
        <v>0</v>
      </c>
      <c r="H44" s="37">
        <v>0</v>
      </c>
      <c r="I44" s="34">
        <v>0</v>
      </c>
      <c r="J44" s="35">
        <v>0</v>
      </c>
      <c r="K44" s="36">
        <v>0</v>
      </c>
      <c r="L44" s="36">
        <v>0</v>
      </c>
      <c r="M44" s="37">
        <v>0</v>
      </c>
    </row>
    <row r="45" spans="1:13" ht="38.25" x14ac:dyDescent="0.25">
      <c r="A45" s="28" t="s">
        <v>16</v>
      </c>
      <c r="B45" s="29" t="s">
        <v>44</v>
      </c>
      <c r="C45" s="30" t="s">
        <v>17</v>
      </c>
      <c r="D45" s="34">
        <v>15000</v>
      </c>
      <c r="E45" s="35">
        <v>10700</v>
      </c>
      <c r="F45" s="36">
        <v>8050</v>
      </c>
      <c r="G45" s="36">
        <v>0</v>
      </c>
      <c r="H45" s="36">
        <v>0</v>
      </c>
      <c r="I45" s="34">
        <v>12500</v>
      </c>
      <c r="J45" s="35">
        <v>9050</v>
      </c>
      <c r="K45" s="36">
        <v>6800</v>
      </c>
      <c r="L45" s="36">
        <v>0</v>
      </c>
      <c r="M45" s="37">
        <v>0</v>
      </c>
    </row>
    <row r="46" spans="1:13" ht="39" thickBot="1" x14ac:dyDescent="0.3">
      <c r="A46" s="28" t="s">
        <v>18</v>
      </c>
      <c r="B46" s="29" t="s">
        <v>44</v>
      </c>
      <c r="C46" s="30" t="s">
        <v>19</v>
      </c>
      <c r="D46" s="43">
        <f t="shared" ref="D46:M46" si="4">D45</f>
        <v>15000</v>
      </c>
      <c r="E46" s="44">
        <f t="shared" si="4"/>
        <v>10700</v>
      </c>
      <c r="F46" s="45">
        <f t="shared" si="4"/>
        <v>8050</v>
      </c>
      <c r="G46" s="45">
        <f t="shared" si="4"/>
        <v>0</v>
      </c>
      <c r="H46" s="46">
        <f t="shared" si="4"/>
        <v>0</v>
      </c>
      <c r="I46" s="43">
        <f t="shared" si="4"/>
        <v>12500</v>
      </c>
      <c r="J46" s="44">
        <f t="shared" si="4"/>
        <v>9050</v>
      </c>
      <c r="K46" s="45">
        <f t="shared" si="4"/>
        <v>6800</v>
      </c>
      <c r="L46" s="45">
        <f t="shared" si="4"/>
        <v>0</v>
      </c>
      <c r="M46" s="46">
        <f t="shared" si="4"/>
        <v>0</v>
      </c>
    </row>
    <row r="47" spans="1:13" ht="38.25" x14ac:dyDescent="0.25">
      <c r="A47" s="28" t="s">
        <v>20</v>
      </c>
      <c r="B47" s="29" t="s">
        <v>44</v>
      </c>
      <c r="C47" s="30" t="s">
        <v>40</v>
      </c>
      <c r="D47" s="34">
        <v>0</v>
      </c>
      <c r="E47" s="35">
        <v>0</v>
      </c>
      <c r="F47" s="36">
        <v>0</v>
      </c>
      <c r="G47" s="36">
        <v>0</v>
      </c>
      <c r="H47" s="37">
        <v>0</v>
      </c>
      <c r="I47" s="34">
        <v>0</v>
      </c>
      <c r="J47" s="35">
        <v>0</v>
      </c>
      <c r="K47" s="36">
        <v>0</v>
      </c>
      <c r="L47" s="36">
        <v>0</v>
      </c>
      <c r="M47" s="37">
        <v>0</v>
      </c>
    </row>
    <row r="48" spans="1:13" ht="25.5" x14ac:dyDescent="0.25">
      <c r="A48" s="28" t="s">
        <v>21</v>
      </c>
      <c r="B48" s="38" t="s">
        <v>22</v>
      </c>
      <c r="C48" s="30" t="s">
        <v>31</v>
      </c>
      <c r="D48" s="34">
        <v>0</v>
      </c>
      <c r="E48" s="35">
        <v>0</v>
      </c>
      <c r="F48" s="36">
        <v>0</v>
      </c>
      <c r="G48" s="36">
        <v>0</v>
      </c>
      <c r="H48" s="37">
        <v>0</v>
      </c>
      <c r="I48" s="34">
        <v>0</v>
      </c>
      <c r="J48" s="35">
        <v>0</v>
      </c>
      <c r="K48" s="36">
        <v>0</v>
      </c>
      <c r="L48" s="36">
        <v>0</v>
      </c>
      <c r="M48" s="37">
        <v>0</v>
      </c>
    </row>
    <row r="49" spans="1:13" ht="25.5" x14ac:dyDescent="0.25">
      <c r="A49" s="28" t="s">
        <v>23</v>
      </c>
      <c r="B49" s="38" t="s">
        <v>22</v>
      </c>
      <c r="C49" s="30" t="s">
        <v>41</v>
      </c>
      <c r="D49" s="34">
        <v>20800</v>
      </c>
      <c r="E49" s="35">
        <v>14000</v>
      </c>
      <c r="F49" s="36">
        <v>10500</v>
      </c>
      <c r="G49" s="36">
        <v>0</v>
      </c>
      <c r="H49" s="37">
        <v>0</v>
      </c>
      <c r="I49" s="34">
        <v>17500</v>
      </c>
      <c r="J49" s="35">
        <v>11800</v>
      </c>
      <c r="K49" s="36">
        <v>8900</v>
      </c>
      <c r="L49" s="36">
        <v>0</v>
      </c>
      <c r="M49" s="37">
        <v>0</v>
      </c>
    </row>
    <row r="50" spans="1:13" ht="25.5" x14ac:dyDescent="0.25">
      <c r="A50" s="28" t="s">
        <v>24</v>
      </c>
      <c r="B50" s="38" t="s">
        <v>22</v>
      </c>
      <c r="C50" s="30" t="s">
        <v>32</v>
      </c>
      <c r="D50" s="43">
        <v>0</v>
      </c>
      <c r="E50" s="44">
        <v>0</v>
      </c>
      <c r="F50" s="45">
        <v>0</v>
      </c>
      <c r="G50" s="45">
        <v>0</v>
      </c>
      <c r="H50" s="46">
        <v>0</v>
      </c>
      <c r="I50" s="43">
        <v>0</v>
      </c>
      <c r="J50" s="44">
        <v>0</v>
      </c>
      <c r="K50" s="45">
        <v>0</v>
      </c>
      <c r="L50" s="45">
        <v>0</v>
      </c>
      <c r="M50" s="46">
        <v>0</v>
      </c>
    </row>
    <row r="51" spans="1:13" ht="39" thickBot="1" x14ac:dyDescent="0.3">
      <c r="A51" s="39" t="s">
        <v>25</v>
      </c>
      <c r="B51" s="40" t="s">
        <v>22</v>
      </c>
      <c r="C51" s="41" t="s">
        <v>33</v>
      </c>
      <c r="D51" s="52">
        <f t="shared" ref="D51:M51" si="5">D49</f>
        <v>20800</v>
      </c>
      <c r="E51" s="53">
        <f t="shared" si="5"/>
        <v>14000</v>
      </c>
      <c r="F51" s="54">
        <f t="shared" si="5"/>
        <v>10500</v>
      </c>
      <c r="G51" s="54">
        <f t="shared" si="5"/>
        <v>0</v>
      </c>
      <c r="H51" s="55">
        <f t="shared" si="5"/>
        <v>0</v>
      </c>
      <c r="I51" s="52">
        <f t="shared" si="5"/>
        <v>17500</v>
      </c>
      <c r="J51" s="53">
        <f t="shared" si="5"/>
        <v>11800</v>
      </c>
      <c r="K51" s="54">
        <f t="shared" si="5"/>
        <v>8900</v>
      </c>
      <c r="L51" s="54">
        <f t="shared" si="5"/>
        <v>0</v>
      </c>
      <c r="M51" s="55">
        <f t="shared" si="5"/>
        <v>0</v>
      </c>
    </row>
    <row r="52" spans="1:13" x14ac:dyDescent="0.25">
      <c r="A52" s="57" t="s">
        <v>34</v>
      </c>
      <c r="B52" s="57"/>
      <c r="C52" s="57"/>
      <c r="D52" s="56" t="s">
        <v>35</v>
      </c>
      <c r="E52" s="56"/>
      <c r="F52" s="56"/>
      <c r="G52" s="56"/>
      <c r="H52" s="56"/>
      <c r="I52" s="2"/>
      <c r="J52" s="2"/>
      <c r="K52" s="2"/>
      <c r="L52" s="2"/>
      <c r="M52" s="2"/>
    </row>
    <row r="53" spans="1:13" x14ac:dyDescent="0.25">
      <c r="A53" s="47"/>
      <c r="B53" s="42"/>
      <c r="C53" s="4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x14ac:dyDescent="0.25">
      <c r="A54" s="49" t="s">
        <v>27</v>
      </c>
      <c r="B54" s="49"/>
      <c r="C54" s="49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x14ac:dyDescent="0.25">
      <c r="A55" s="58" t="s">
        <v>39</v>
      </c>
      <c r="B55" s="58"/>
      <c r="C55" s="58"/>
    </row>
  </sheetData>
  <mergeCells count="26">
    <mergeCell ref="A52:C52"/>
    <mergeCell ref="D52:H52"/>
    <mergeCell ref="A40:C40"/>
    <mergeCell ref="D40:H40"/>
    <mergeCell ref="I40:M40"/>
    <mergeCell ref="C2:L2"/>
    <mergeCell ref="A17:C17"/>
    <mergeCell ref="D17:H17"/>
    <mergeCell ref="A34:C34"/>
    <mergeCell ref="D34:H34"/>
    <mergeCell ref="A36:M37"/>
    <mergeCell ref="A39:C39"/>
    <mergeCell ref="D39:H39"/>
    <mergeCell ref="I39:M39"/>
    <mergeCell ref="A21:C21"/>
    <mergeCell ref="D21:H21"/>
    <mergeCell ref="I21:M21"/>
    <mergeCell ref="A22:C22"/>
    <mergeCell ref="D22:H22"/>
    <mergeCell ref="I22:M22"/>
    <mergeCell ref="A4:C4"/>
    <mergeCell ref="D4:H4"/>
    <mergeCell ref="I4:M4"/>
    <mergeCell ref="A5:C5"/>
    <mergeCell ref="D5:H5"/>
    <mergeCell ref="I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C98DC-F3D9-4C82-BD61-0A41C08A26DA}">
  <sheetPr>
    <tabColor rgb="FF00B050"/>
  </sheetPr>
  <dimension ref="A1:C327"/>
  <sheetViews>
    <sheetView topLeftCell="A307" workbookViewId="0">
      <selection activeCell="A335" sqref="A335"/>
    </sheetView>
  </sheetViews>
  <sheetFormatPr defaultRowHeight="15" x14ac:dyDescent="0.25"/>
  <cols>
    <col min="1" max="1" width="96.85546875" customWidth="1"/>
    <col min="2" max="2" width="7.7109375" customWidth="1"/>
  </cols>
  <sheetData>
    <row r="1" spans="1:3" ht="61.5" customHeight="1" x14ac:dyDescent="0.25">
      <c r="A1" s="60" t="s">
        <v>45</v>
      </c>
      <c r="B1" s="60"/>
      <c r="C1" s="60"/>
    </row>
    <row r="2" spans="1:3" x14ac:dyDescent="0.25">
      <c r="A2" s="61" t="s">
        <v>46</v>
      </c>
      <c r="B2" s="62" t="s">
        <v>47</v>
      </c>
      <c r="C2" s="63"/>
    </row>
    <row r="3" spans="1:3" x14ac:dyDescent="0.25">
      <c r="A3" s="64"/>
      <c r="B3" s="65" t="s">
        <v>48</v>
      </c>
      <c r="C3" s="65" t="s">
        <v>49</v>
      </c>
    </row>
    <row r="4" spans="1:3" x14ac:dyDescent="0.25">
      <c r="A4" s="66" t="s">
        <v>50</v>
      </c>
      <c r="B4" s="67"/>
      <c r="C4" s="67"/>
    </row>
    <row r="5" spans="1:3" x14ac:dyDescent="0.25">
      <c r="A5" s="68" t="s">
        <v>51</v>
      </c>
      <c r="B5" s="65">
        <v>3</v>
      </c>
      <c r="C5" s="65">
        <v>6</v>
      </c>
    </row>
    <row r="6" spans="1:3" x14ac:dyDescent="0.25">
      <c r="A6" s="68" t="s">
        <v>52</v>
      </c>
      <c r="B6" s="65">
        <v>1</v>
      </c>
      <c r="C6" s="65">
        <v>1</v>
      </c>
    </row>
    <row r="7" spans="1:3" x14ac:dyDescent="0.25">
      <c r="A7" s="68" t="s">
        <v>53</v>
      </c>
      <c r="B7" s="65"/>
      <c r="C7" s="65"/>
    </row>
    <row r="8" spans="1:3" x14ac:dyDescent="0.25">
      <c r="A8" s="68" t="s">
        <v>54</v>
      </c>
      <c r="B8" s="65">
        <v>1</v>
      </c>
      <c r="C8" s="65">
        <v>1</v>
      </c>
    </row>
    <row r="9" spans="1:3" x14ac:dyDescent="0.25">
      <c r="A9" s="68" t="s">
        <v>55</v>
      </c>
      <c r="B9" s="65">
        <v>2</v>
      </c>
      <c r="C9" s="65">
        <v>2</v>
      </c>
    </row>
    <row r="10" spans="1:3" x14ac:dyDescent="0.25">
      <c r="A10" s="68" t="s">
        <v>56</v>
      </c>
      <c r="B10" s="65">
        <v>2</v>
      </c>
      <c r="C10" s="65">
        <v>2</v>
      </c>
    </row>
    <row r="11" spans="1:3" x14ac:dyDescent="0.25">
      <c r="A11" s="66" t="s">
        <v>57</v>
      </c>
      <c r="B11" s="67"/>
      <c r="C11" s="67"/>
    </row>
    <row r="12" spans="1:3" x14ac:dyDescent="0.25">
      <c r="A12" s="68" t="s">
        <v>58</v>
      </c>
      <c r="B12" s="65">
        <v>6</v>
      </c>
      <c r="C12" s="65">
        <v>8</v>
      </c>
    </row>
    <row r="13" spans="1:3" x14ac:dyDescent="0.25">
      <c r="A13" s="68" t="s">
        <v>59</v>
      </c>
      <c r="B13" s="65"/>
      <c r="C13" s="65"/>
    </row>
    <row r="14" spans="1:3" x14ac:dyDescent="0.25">
      <c r="A14" s="68" t="s">
        <v>60</v>
      </c>
      <c r="B14" s="65"/>
      <c r="C14" s="65"/>
    </row>
    <row r="15" spans="1:3" x14ac:dyDescent="0.25">
      <c r="A15" s="68" t="s">
        <v>61</v>
      </c>
      <c r="B15" s="65"/>
      <c r="C15" s="65"/>
    </row>
    <row r="16" spans="1:3" x14ac:dyDescent="0.25">
      <c r="A16" s="68" t="s">
        <v>62</v>
      </c>
      <c r="B16" s="65"/>
      <c r="C16" s="65"/>
    </row>
    <row r="17" spans="1:3" x14ac:dyDescent="0.25">
      <c r="A17" s="68" t="s">
        <v>63</v>
      </c>
      <c r="B17" s="65" t="s">
        <v>64</v>
      </c>
      <c r="C17" s="65">
        <v>10</v>
      </c>
    </row>
    <row r="18" spans="1:3" x14ac:dyDescent="0.25">
      <c r="A18" s="68" t="s">
        <v>65</v>
      </c>
      <c r="B18" s="65"/>
      <c r="C18" s="65"/>
    </row>
    <row r="19" spans="1:3" x14ac:dyDescent="0.25">
      <c r="A19" s="68" t="s">
        <v>66</v>
      </c>
      <c r="B19" s="65"/>
      <c r="C19" s="65"/>
    </row>
    <row r="20" spans="1:3" x14ac:dyDescent="0.25">
      <c r="A20" s="68" t="s">
        <v>67</v>
      </c>
      <c r="B20" s="65" t="s">
        <v>68</v>
      </c>
      <c r="C20" s="65">
        <v>8</v>
      </c>
    </row>
    <row r="21" spans="1:3" x14ac:dyDescent="0.25">
      <c r="A21" s="68" t="s">
        <v>69</v>
      </c>
      <c r="B21" s="65"/>
      <c r="C21" s="65"/>
    </row>
    <row r="22" spans="1:3" x14ac:dyDescent="0.25">
      <c r="A22" s="68" t="s">
        <v>70</v>
      </c>
      <c r="B22" s="65"/>
      <c r="C22" s="65"/>
    </row>
    <row r="23" spans="1:3" x14ac:dyDescent="0.25">
      <c r="A23" s="68" t="s">
        <v>71</v>
      </c>
      <c r="B23" s="65">
        <v>7</v>
      </c>
      <c r="C23" s="65">
        <v>10</v>
      </c>
    </row>
    <row r="24" spans="1:3" x14ac:dyDescent="0.25">
      <c r="A24" s="68" t="s">
        <v>72</v>
      </c>
      <c r="B24" s="65">
        <v>3</v>
      </c>
      <c r="C24" s="65">
        <v>3</v>
      </c>
    </row>
    <row r="25" spans="1:3" x14ac:dyDescent="0.25">
      <c r="A25" s="68" t="s">
        <v>73</v>
      </c>
      <c r="B25" s="65"/>
      <c r="C25" s="65"/>
    </row>
    <row r="26" spans="1:3" x14ac:dyDescent="0.25">
      <c r="A26" s="68" t="s">
        <v>74</v>
      </c>
      <c r="B26" s="65"/>
      <c r="C26" s="65"/>
    </row>
    <row r="27" spans="1:3" x14ac:dyDescent="0.25">
      <c r="A27" s="68" t="s">
        <v>75</v>
      </c>
      <c r="B27" s="65"/>
      <c r="C27" s="65"/>
    </row>
    <row r="28" spans="1:3" x14ac:dyDescent="0.25">
      <c r="A28" s="68" t="s">
        <v>76</v>
      </c>
      <c r="B28" s="65"/>
      <c r="C28" s="65"/>
    </row>
    <row r="29" spans="1:3" x14ac:dyDescent="0.25">
      <c r="A29" s="68" t="s">
        <v>77</v>
      </c>
      <c r="B29" s="65">
        <v>3</v>
      </c>
      <c r="C29" s="65">
        <v>3</v>
      </c>
    </row>
    <row r="30" spans="1:3" x14ac:dyDescent="0.25">
      <c r="A30" s="68" t="s">
        <v>78</v>
      </c>
      <c r="B30" s="65">
        <v>8</v>
      </c>
      <c r="C30" s="65">
        <v>10</v>
      </c>
    </row>
    <row r="31" spans="1:3" x14ac:dyDescent="0.25">
      <c r="A31" s="68" t="s">
        <v>79</v>
      </c>
      <c r="B31" s="62" t="s">
        <v>80</v>
      </c>
      <c r="C31" s="63"/>
    </row>
    <row r="32" spans="1:3" x14ac:dyDescent="0.25">
      <c r="A32" s="68" t="s">
        <v>81</v>
      </c>
      <c r="B32" s="62" t="s">
        <v>80</v>
      </c>
      <c r="C32" s="63"/>
    </row>
    <row r="33" spans="1:3" x14ac:dyDescent="0.25">
      <c r="A33" s="68" t="s">
        <v>82</v>
      </c>
      <c r="B33" s="68"/>
      <c r="C33" s="68"/>
    </row>
    <row r="34" spans="1:3" x14ac:dyDescent="0.25">
      <c r="A34" s="68" t="s">
        <v>83</v>
      </c>
      <c r="B34" s="68"/>
      <c r="C34" s="68"/>
    </row>
    <row r="35" spans="1:3" x14ac:dyDescent="0.25">
      <c r="A35" s="68" t="s">
        <v>84</v>
      </c>
      <c r="B35" s="65">
        <v>9</v>
      </c>
      <c r="C35" s="65">
        <v>10</v>
      </c>
    </row>
    <row r="36" spans="1:3" x14ac:dyDescent="0.25">
      <c r="A36" s="68" t="s">
        <v>85</v>
      </c>
      <c r="B36" s="65">
        <v>11</v>
      </c>
      <c r="C36" s="65">
        <v>14</v>
      </c>
    </row>
    <row r="37" spans="1:3" x14ac:dyDescent="0.25">
      <c r="A37" s="68" t="s">
        <v>86</v>
      </c>
      <c r="B37" s="65">
        <v>9</v>
      </c>
      <c r="C37" s="65">
        <v>10</v>
      </c>
    </row>
    <row r="38" spans="1:3" x14ac:dyDescent="0.25">
      <c r="A38" s="68" t="s">
        <v>87</v>
      </c>
      <c r="B38" s="68"/>
      <c r="C38" s="68"/>
    </row>
    <row r="39" spans="1:3" x14ac:dyDescent="0.25">
      <c r="A39" s="68" t="s">
        <v>88</v>
      </c>
      <c r="B39" s="68"/>
      <c r="C39" s="68"/>
    </row>
    <row r="40" spans="1:3" x14ac:dyDescent="0.25">
      <c r="A40" s="68" t="s">
        <v>89</v>
      </c>
      <c r="B40" s="68"/>
      <c r="C40" s="68"/>
    </row>
    <row r="41" spans="1:3" x14ac:dyDescent="0.25">
      <c r="A41" s="68" t="s">
        <v>90</v>
      </c>
      <c r="B41" s="68"/>
      <c r="C41" s="68"/>
    </row>
    <row r="42" spans="1:3" x14ac:dyDescent="0.25">
      <c r="A42" s="68" t="s">
        <v>91</v>
      </c>
      <c r="B42" s="62" t="s">
        <v>92</v>
      </c>
      <c r="C42" s="63"/>
    </row>
    <row r="43" spans="1:3" x14ac:dyDescent="0.25">
      <c r="A43" s="68" t="s">
        <v>93</v>
      </c>
      <c r="B43" s="62" t="s">
        <v>94</v>
      </c>
      <c r="C43" s="63"/>
    </row>
    <row r="44" spans="1:3" x14ac:dyDescent="0.25">
      <c r="A44" s="68" t="s">
        <v>95</v>
      </c>
      <c r="B44" s="65">
        <v>9</v>
      </c>
      <c r="C44" s="65">
        <v>11</v>
      </c>
    </row>
    <row r="45" spans="1:3" x14ac:dyDescent="0.25">
      <c r="A45" s="68" t="s">
        <v>96</v>
      </c>
      <c r="B45" s="68"/>
      <c r="C45" s="68"/>
    </row>
    <row r="46" spans="1:3" x14ac:dyDescent="0.25">
      <c r="A46" s="59"/>
      <c r="B46" s="59"/>
      <c r="C46" s="59"/>
    </row>
    <row r="47" spans="1:3" ht="15.75" x14ac:dyDescent="0.25">
      <c r="A47" s="69" t="s">
        <v>97</v>
      </c>
      <c r="B47" s="69"/>
      <c r="C47" s="69"/>
    </row>
    <row r="48" spans="1:3" x14ac:dyDescent="0.25">
      <c r="A48" s="61" t="s">
        <v>46</v>
      </c>
      <c r="B48" s="70" t="s">
        <v>47</v>
      </c>
      <c r="C48" s="70"/>
    </row>
    <row r="49" spans="1:3" x14ac:dyDescent="0.25">
      <c r="A49" s="71"/>
      <c r="B49" s="72" t="s">
        <v>48</v>
      </c>
      <c r="C49" s="72" t="s">
        <v>49</v>
      </c>
    </row>
    <row r="50" spans="1:3" x14ac:dyDescent="0.25">
      <c r="A50" s="73" t="s">
        <v>50</v>
      </c>
      <c r="B50" s="68"/>
      <c r="C50" s="68"/>
    </row>
    <row r="51" spans="1:3" x14ac:dyDescent="0.25">
      <c r="A51" s="68" t="s">
        <v>51</v>
      </c>
      <c r="B51" s="65">
        <v>6</v>
      </c>
      <c r="C51" s="65">
        <v>8</v>
      </c>
    </row>
    <row r="52" spans="1:3" x14ac:dyDescent="0.25">
      <c r="A52" s="68" t="s">
        <v>98</v>
      </c>
      <c r="B52" s="74">
        <v>1</v>
      </c>
      <c r="C52" s="74">
        <v>1</v>
      </c>
    </row>
    <row r="53" spans="1:3" x14ac:dyDescent="0.25">
      <c r="A53" s="68" t="s">
        <v>99</v>
      </c>
      <c r="B53" s="75"/>
      <c r="C53" s="75"/>
    </row>
    <row r="54" spans="1:3" x14ac:dyDescent="0.25">
      <c r="A54" s="68" t="s">
        <v>100</v>
      </c>
      <c r="B54" s="65">
        <v>1</v>
      </c>
      <c r="C54" s="65">
        <v>1</v>
      </c>
    </row>
    <row r="55" spans="1:3" x14ac:dyDescent="0.25">
      <c r="A55" s="68" t="s">
        <v>101</v>
      </c>
      <c r="B55" s="65">
        <v>1</v>
      </c>
      <c r="C55" s="65">
        <v>1</v>
      </c>
    </row>
    <row r="56" spans="1:3" x14ac:dyDescent="0.25">
      <c r="A56" s="73" t="s">
        <v>57</v>
      </c>
      <c r="B56" s="65"/>
      <c r="C56" s="65"/>
    </row>
    <row r="57" spans="1:3" x14ac:dyDescent="0.25">
      <c r="A57" s="68" t="s">
        <v>58</v>
      </c>
      <c r="B57" s="65">
        <v>7</v>
      </c>
      <c r="C57" s="65">
        <v>9</v>
      </c>
    </row>
    <row r="58" spans="1:3" x14ac:dyDescent="0.25">
      <c r="A58" s="68" t="s">
        <v>59</v>
      </c>
      <c r="B58" s="65"/>
      <c r="C58" s="65"/>
    </row>
    <row r="59" spans="1:3" x14ac:dyDescent="0.25">
      <c r="A59" s="68" t="s">
        <v>60</v>
      </c>
      <c r="B59" s="65"/>
      <c r="C59" s="65"/>
    </row>
    <row r="60" spans="1:3" x14ac:dyDescent="0.25">
      <c r="A60" s="68" t="s">
        <v>102</v>
      </c>
      <c r="B60" s="65"/>
      <c r="C60" s="65"/>
    </row>
    <row r="61" spans="1:3" x14ac:dyDescent="0.25">
      <c r="A61" s="68" t="s">
        <v>103</v>
      </c>
      <c r="B61" s="65"/>
      <c r="C61" s="65"/>
    </row>
    <row r="62" spans="1:3" x14ac:dyDescent="0.25">
      <c r="A62" s="68" t="s">
        <v>104</v>
      </c>
      <c r="B62" s="65"/>
      <c r="C62" s="65"/>
    </row>
    <row r="63" spans="1:3" x14ac:dyDescent="0.25">
      <c r="A63" s="68" t="s">
        <v>105</v>
      </c>
      <c r="B63" s="65"/>
      <c r="C63" s="65"/>
    </row>
    <row r="64" spans="1:3" x14ac:dyDescent="0.25">
      <c r="A64" s="68" t="s">
        <v>106</v>
      </c>
      <c r="B64" s="65">
        <v>7</v>
      </c>
      <c r="C64" s="65">
        <v>9</v>
      </c>
    </row>
    <row r="65" spans="1:3" x14ac:dyDescent="0.25">
      <c r="A65" s="68" t="s">
        <v>107</v>
      </c>
      <c r="B65" s="65"/>
      <c r="C65" s="65"/>
    </row>
    <row r="66" spans="1:3" x14ac:dyDescent="0.25">
      <c r="A66" s="68" t="s">
        <v>108</v>
      </c>
      <c r="B66" s="65">
        <v>5</v>
      </c>
      <c r="C66" s="65">
        <v>7</v>
      </c>
    </row>
    <row r="67" spans="1:3" x14ac:dyDescent="0.25">
      <c r="A67" s="68" t="s">
        <v>109</v>
      </c>
      <c r="B67" s="65">
        <v>5</v>
      </c>
      <c r="C67" s="65">
        <v>7</v>
      </c>
    </row>
    <row r="68" spans="1:3" x14ac:dyDescent="0.25">
      <c r="A68" s="68" t="s">
        <v>62</v>
      </c>
      <c r="B68" s="65">
        <v>7</v>
      </c>
      <c r="C68" s="65">
        <v>9</v>
      </c>
    </row>
    <row r="69" spans="1:3" x14ac:dyDescent="0.25">
      <c r="A69" s="68" t="s">
        <v>110</v>
      </c>
      <c r="B69" s="65"/>
      <c r="C69" s="65"/>
    </row>
    <row r="70" spans="1:3" x14ac:dyDescent="0.25">
      <c r="A70" s="68" t="s">
        <v>111</v>
      </c>
      <c r="B70" s="65"/>
      <c r="C70" s="65"/>
    </row>
    <row r="71" spans="1:3" x14ac:dyDescent="0.25">
      <c r="A71" s="68" t="s">
        <v>112</v>
      </c>
      <c r="B71" s="65"/>
      <c r="C71" s="65"/>
    </row>
    <row r="72" spans="1:3" x14ac:dyDescent="0.25">
      <c r="A72" s="68" t="s">
        <v>113</v>
      </c>
      <c r="B72" s="65"/>
      <c r="C72" s="65"/>
    </row>
    <row r="73" spans="1:3" x14ac:dyDescent="0.25">
      <c r="A73" s="68" t="s">
        <v>114</v>
      </c>
      <c r="B73" s="65"/>
      <c r="C73" s="65"/>
    </row>
    <row r="74" spans="1:3" x14ac:dyDescent="0.25">
      <c r="A74" s="68" t="s">
        <v>115</v>
      </c>
      <c r="B74" s="65"/>
      <c r="C74" s="65"/>
    </row>
    <row r="75" spans="1:3" x14ac:dyDescent="0.25">
      <c r="A75" s="68" t="s">
        <v>116</v>
      </c>
      <c r="B75" s="65"/>
      <c r="C75" s="65"/>
    </row>
    <row r="76" spans="1:3" x14ac:dyDescent="0.25">
      <c r="A76" s="68" t="s">
        <v>117</v>
      </c>
      <c r="B76" s="65"/>
      <c r="C76" s="65"/>
    </row>
    <row r="77" spans="1:3" x14ac:dyDescent="0.25">
      <c r="A77" s="68" t="s">
        <v>118</v>
      </c>
      <c r="B77" s="65"/>
      <c r="C77" s="65"/>
    </row>
    <row r="78" spans="1:3" x14ac:dyDescent="0.25">
      <c r="A78" s="68" t="s">
        <v>119</v>
      </c>
      <c r="B78" s="65"/>
      <c r="C78" s="65"/>
    </row>
    <row r="79" spans="1:3" x14ac:dyDescent="0.25">
      <c r="A79" s="68" t="s">
        <v>120</v>
      </c>
      <c r="B79" s="65">
        <v>8</v>
      </c>
      <c r="C79" s="65">
        <v>10</v>
      </c>
    </row>
    <row r="80" spans="1:3" x14ac:dyDescent="0.25">
      <c r="A80" s="68" t="s">
        <v>79</v>
      </c>
      <c r="B80" s="62" t="s">
        <v>80</v>
      </c>
      <c r="C80" s="63"/>
    </row>
    <row r="81" spans="1:3" x14ac:dyDescent="0.25">
      <c r="A81" s="68" t="s">
        <v>81</v>
      </c>
      <c r="B81" s="62" t="s">
        <v>80</v>
      </c>
      <c r="C81" s="63"/>
    </row>
    <row r="82" spans="1:3" x14ac:dyDescent="0.25">
      <c r="A82" s="68" t="s">
        <v>82</v>
      </c>
      <c r="B82" s="65"/>
      <c r="C82" s="65"/>
    </row>
    <row r="83" spans="1:3" x14ac:dyDescent="0.25">
      <c r="A83" s="68" t="s">
        <v>83</v>
      </c>
      <c r="B83" s="65"/>
      <c r="C83" s="65"/>
    </row>
    <row r="84" spans="1:3" x14ac:dyDescent="0.25">
      <c r="A84" s="68" t="s">
        <v>121</v>
      </c>
      <c r="B84" s="65">
        <v>10</v>
      </c>
      <c r="C84" s="65">
        <v>10</v>
      </c>
    </row>
    <row r="85" spans="1:3" x14ac:dyDescent="0.25">
      <c r="A85" s="68" t="s">
        <v>122</v>
      </c>
      <c r="B85" s="62" t="s">
        <v>123</v>
      </c>
      <c r="C85" s="63"/>
    </row>
    <row r="86" spans="1:3" x14ac:dyDescent="0.25">
      <c r="A86" s="68" t="s">
        <v>124</v>
      </c>
      <c r="B86" s="65">
        <v>11</v>
      </c>
      <c r="C86" s="65">
        <v>14</v>
      </c>
    </row>
    <row r="87" spans="1:3" x14ac:dyDescent="0.25">
      <c r="A87" s="68" t="s">
        <v>86</v>
      </c>
      <c r="B87" s="65">
        <v>9</v>
      </c>
      <c r="C87" s="65">
        <v>10</v>
      </c>
    </row>
    <row r="88" spans="1:3" x14ac:dyDescent="0.25">
      <c r="A88" s="68" t="s">
        <v>87</v>
      </c>
      <c r="B88" s="65"/>
      <c r="C88" s="65"/>
    </row>
    <row r="89" spans="1:3" x14ac:dyDescent="0.25">
      <c r="A89" s="68" t="s">
        <v>88</v>
      </c>
      <c r="B89" s="65"/>
      <c r="C89" s="65"/>
    </row>
    <row r="90" spans="1:3" x14ac:dyDescent="0.25">
      <c r="A90" s="68" t="s">
        <v>89</v>
      </c>
      <c r="B90" s="65"/>
      <c r="C90" s="65"/>
    </row>
    <row r="91" spans="1:3" x14ac:dyDescent="0.25">
      <c r="A91" s="68" t="s">
        <v>125</v>
      </c>
      <c r="B91" s="65">
        <v>7</v>
      </c>
      <c r="C91" s="65">
        <v>10</v>
      </c>
    </row>
    <row r="92" spans="1:3" x14ac:dyDescent="0.25">
      <c r="A92" s="68" t="s">
        <v>126</v>
      </c>
      <c r="B92" s="65">
        <v>3</v>
      </c>
      <c r="C92" s="65">
        <v>3</v>
      </c>
    </row>
    <row r="93" spans="1:3" x14ac:dyDescent="0.25">
      <c r="A93" s="68" t="s">
        <v>127</v>
      </c>
      <c r="B93" s="65">
        <v>9</v>
      </c>
      <c r="C93" s="65">
        <v>11</v>
      </c>
    </row>
    <row r="94" spans="1:3" x14ac:dyDescent="0.25">
      <c r="A94" s="68" t="s">
        <v>128</v>
      </c>
      <c r="B94" s="62" t="s">
        <v>129</v>
      </c>
      <c r="C94" s="63"/>
    </row>
    <row r="95" spans="1:3" x14ac:dyDescent="0.25">
      <c r="A95" s="68" t="s">
        <v>93</v>
      </c>
      <c r="B95" s="62" t="s">
        <v>94</v>
      </c>
      <c r="C95" s="63"/>
    </row>
    <row r="96" spans="1:3" x14ac:dyDescent="0.25">
      <c r="A96" s="68" t="s">
        <v>130</v>
      </c>
      <c r="B96" s="65">
        <v>9</v>
      </c>
      <c r="C96" s="65">
        <v>11</v>
      </c>
    </row>
    <row r="97" spans="1:3" x14ac:dyDescent="0.25">
      <c r="A97" s="68" t="s">
        <v>96</v>
      </c>
      <c r="B97" s="65"/>
      <c r="C97" s="65"/>
    </row>
    <row r="98" spans="1:3" x14ac:dyDescent="0.25">
      <c r="A98" s="59"/>
      <c r="B98" s="59"/>
      <c r="C98" s="59"/>
    </row>
    <row r="99" spans="1:3" ht="15.75" x14ac:dyDescent="0.25">
      <c r="A99" s="69" t="s">
        <v>131</v>
      </c>
      <c r="B99" s="69"/>
      <c r="C99" s="69"/>
    </row>
    <row r="100" spans="1:3" x14ac:dyDescent="0.25">
      <c r="A100" s="61" t="s">
        <v>46</v>
      </c>
      <c r="B100" s="62" t="s">
        <v>47</v>
      </c>
      <c r="C100" s="63"/>
    </row>
    <row r="101" spans="1:3" x14ac:dyDescent="0.25">
      <c r="A101" s="71"/>
      <c r="B101" s="65" t="s">
        <v>48</v>
      </c>
      <c r="C101" s="65" t="s">
        <v>49</v>
      </c>
    </row>
    <row r="102" spans="1:3" x14ac:dyDescent="0.25">
      <c r="A102" s="73" t="s">
        <v>50</v>
      </c>
      <c r="B102" s="68"/>
      <c r="C102" s="68"/>
    </row>
    <row r="103" spans="1:3" x14ac:dyDescent="0.25">
      <c r="A103" s="68" t="s">
        <v>51</v>
      </c>
      <c r="B103" s="65">
        <v>4</v>
      </c>
      <c r="C103" s="65">
        <v>5</v>
      </c>
    </row>
    <row r="104" spans="1:3" x14ac:dyDescent="0.25">
      <c r="A104" s="68" t="s">
        <v>132</v>
      </c>
      <c r="B104" s="65">
        <v>4</v>
      </c>
      <c r="C104" s="65">
        <v>5</v>
      </c>
    </row>
    <row r="105" spans="1:3" x14ac:dyDescent="0.25">
      <c r="A105" s="68" t="s">
        <v>133</v>
      </c>
      <c r="B105" s="65">
        <v>1</v>
      </c>
      <c r="C105" s="65">
        <v>1</v>
      </c>
    </row>
    <row r="106" spans="1:3" x14ac:dyDescent="0.25">
      <c r="A106" s="68" t="s">
        <v>134</v>
      </c>
      <c r="B106" s="65">
        <v>1</v>
      </c>
      <c r="C106" s="65">
        <v>1</v>
      </c>
    </row>
    <row r="107" spans="1:3" x14ac:dyDescent="0.25">
      <c r="A107" s="68" t="s">
        <v>135</v>
      </c>
      <c r="B107" s="65">
        <v>1</v>
      </c>
      <c r="C107" s="65">
        <v>1</v>
      </c>
    </row>
    <row r="108" spans="1:3" x14ac:dyDescent="0.25">
      <c r="A108" s="73" t="s">
        <v>57</v>
      </c>
      <c r="B108" s="65"/>
      <c r="C108" s="65"/>
    </row>
    <row r="109" spans="1:3" x14ac:dyDescent="0.25">
      <c r="A109" s="68" t="s">
        <v>58</v>
      </c>
      <c r="B109" s="65">
        <v>4</v>
      </c>
      <c r="C109" s="65">
        <v>5</v>
      </c>
    </row>
    <row r="110" spans="1:3" x14ac:dyDescent="0.25">
      <c r="A110" s="68" t="s">
        <v>59</v>
      </c>
      <c r="B110" s="65"/>
      <c r="C110" s="65"/>
    </row>
    <row r="111" spans="1:3" x14ac:dyDescent="0.25">
      <c r="A111" s="68" t="s">
        <v>60</v>
      </c>
      <c r="B111" s="65"/>
      <c r="C111" s="65"/>
    </row>
    <row r="112" spans="1:3" x14ac:dyDescent="0.25">
      <c r="A112" s="68" t="s">
        <v>103</v>
      </c>
      <c r="B112" s="65"/>
      <c r="C112" s="65"/>
    </row>
    <row r="113" spans="1:3" x14ac:dyDescent="0.25">
      <c r="A113" s="68" t="s">
        <v>136</v>
      </c>
      <c r="B113" s="65">
        <v>4</v>
      </c>
      <c r="C113" s="65">
        <v>5</v>
      </c>
    </row>
    <row r="114" spans="1:3" x14ac:dyDescent="0.25">
      <c r="A114" s="68" t="s">
        <v>137</v>
      </c>
      <c r="B114" s="65"/>
      <c r="C114" s="65"/>
    </row>
    <row r="115" spans="1:3" x14ac:dyDescent="0.25">
      <c r="A115" s="68" t="s">
        <v>106</v>
      </c>
      <c r="B115" s="65">
        <v>7</v>
      </c>
      <c r="C115" s="65">
        <v>9</v>
      </c>
    </row>
    <row r="116" spans="1:3" x14ac:dyDescent="0.25">
      <c r="A116" s="68" t="s">
        <v>107</v>
      </c>
      <c r="B116" s="65"/>
      <c r="C116" s="65"/>
    </row>
    <row r="117" spans="1:3" x14ac:dyDescent="0.25">
      <c r="A117" s="68" t="s">
        <v>108</v>
      </c>
      <c r="B117" s="65">
        <v>5</v>
      </c>
      <c r="C117" s="65">
        <v>7</v>
      </c>
    </row>
    <row r="118" spans="1:3" x14ac:dyDescent="0.25">
      <c r="A118" s="68" t="s">
        <v>138</v>
      </c>
      <c r="B118" s="65">
        <v>7</v>
      </c>
      <c r="C118" s="65">
        <v>9</v>
      </c>
    </row>
    <row r="119" spans="1:3" x14ac:dyDescent="0.25">
      <c r="A119" s="68" t="s">
        <v>110</v>
      </c>
      <c r="B119" s="65"/>
      <c r="C119" s="65"/>
    </row>
    <row r="120" spans="1:3" x14ac:dyDescent="0.25">
      <c r="A120" s="68" t="s">
        <v>111</v>
      </c>
      <c r="B120" s="65"/>
      <c r="C120" s="65"/>
    </row>
    <row r="121" spans="1:3" x14ac:dyDescent="0.25">
      <c r="A121" s="68" t="s">
        <v>112</v>
      </c>
      <c r="B121" s="65"/>
      <c r="C121" s="65"/>
    </row>
    <row r="122" spans="1:3" x14ac:dyDescent="0.25">
      <c r="A122" s="68" t="s">
        <v>113</v>
      </c>
      <c r="B122" s="65"/>
      <c r="C122" s="65"/>
    </row>
    <row r="123" spans="1:3" x14ac:dyDescent="0.25">
      <c r="A123" s="68" t="s">
        <v>114</v>
      </c>
      <c r="B123" s="65"/>
      <c r="C123" s="65"/>
    </row>
    <row r="124" spans="1:3" x14ac:dyDescent="0.25">
      <c r="A124" s="68" t="s">
        <v>115</v>
      </c>
      <c r="B124" s="65"/>
      <c r="C124" s="65"/>
    </row>
    <row r="125" spans="1:3" x14ac:dyDescent="0.25">
      <c r="A125" s="68" t="s">
        <v>139</v>
      </c>
      <c r="B125" s="65"/>
      <c r="C125" s="65"/>
    </row>
    <row r="126" spans="1:3" x14ac:dyDescent="0.25">
      <c r="A126" s="68" t="s">
        <v>116</v>
      </c>
      <c r="B126" s="65"/>
      <c r="C126" s="65"/>
    </row>
    <row r="127" spans="1:3" x14ac:dyDescent="0.25">
      <c r="A127" s="68" t="s">
        <v>117</v>
      </c>
      <c r="B127" s="65"/>
      <c r="C127" s="65"/>
    </row>
    <row r="128" spans="1:3" x14ac:dyDescent="0.25">
      <c r="A128" s="68" t="s">
        <v>140</v>
      </c>
      <c r="B128" s="65"/>
      <c r="C128" s="65"/>
    </row>
    <row r="129" spans="1:3" x14ac:dyDescent="0.25">
      <c r="A129" s="68" t="s">
        <v>141</v>
      </c>
      <c r="B129" s="65">
        <v>7</v>
      </c>
      <c r="C129" s="65">
        <v>9</v>
      </c>
    </row>
    <row r="130" spans="1:3" x14ac:dyDescent="0.25">
      <c r="A130" s="68" t="s">
        <v>142</v>
      </c>
      <c r="B130" s="68"/>
      <c r="C130" s="68"/>
    </row>
    <row r="131" spans="1:3" x14ac:dyDescent="0.25">
      <c r="A131" s="68" t="s">
        <v>143</v>
      </c>
      <c r="B131" s="68"/>
      <c r="C131" s="68"/>
    </row>
    <row r="132" spans="1:3" x14ac:dyDescent="0.25">
      <c r="A132" s="68" t="s">
        <v>144</v>
      </c>
      <c r="B132" s="68"/>
      <c r="C132" s="68"/>
    </row>
    <row r="133" spans="1:3" x14ac:dyDescent="0.25">
      <c r="A133" s="68" t="s">
        <v>120</v>
      </c>
      <c r="B133" s="65">
        <v>8</v>
      </c>
      <c r="C133" s="65">
        <v>10</v>
      </c>
    </row>
    <row r="134" spans="1:3" x14ac:dyDescent="0.25">
      <c r="A134" s="68" t="s">
        <v>145</v>
      </c>
      <c r="B134" s="65">
        <v>7</v>
      </c>
      <c r="C134" s="65">
        <v>9</v>
      </c>
    </row>
    <row r="135" spans="1:3" x14ac:dyDescent="0.25">
      <c r="A135" s="68" t="s">
        <v>146</v>
      </c>
      <c r="B135" s="65">
        <v>2</v>
      </c>
      <c r="C135" s="65">
        <v>3</v>
      </c>
    </row>
    <row r="136" spans="1:3" x14ac:dyDescent="0.25">
      <c r="A136" s="68" t="s">
        <v>79</v>
      </c>
      <c r="B136" s="62" t="s">
        <v>80</v>
      </c>
      <c r="C136" s="63"/>
    </row>
    <row r="137" spans="1:3" x14ac:dyDescent="0.25">
      <c r="A137" s="68" t="s">
        <v>81</v>
      </c>
      <c r="B137" s="62" t="s">
        <v>80</v>
      </c>
      <c r="C137" s="63"/>
    </row>
    <row r="138" spans="1:3" x14ac:dyDescent="0.25">
      <c r="A138" s="68" t="s">
        <v>82</v>
      </c>
      <c r="B138" s="65"/>
      <c r="C138" s="65"/>
    </row>
    <row r="139" spans="1:3" x14ac:dyDescent="0.25">
      <c r="A139" s="68" t="s">
        <v>83</v>
      </c>
      <c r="B139" s="65"/>
      <c r="C139" s="65"/>
    </row>
    <row r="140" spans="1:3" x14ac:dyDescent="0.25">
      <c r="A140" s="68" t="s">
        <v>147</v>
      </c>
      <c r="B140" s="65">
        <v>10</v>
      </c>
      <c r="C140" s="65">
        <v>10</v>
      </c>
    </row>
    <row r="141" spans="1:3" x14ac:dyDescent="0.25">
      <c r="A141" s="68" t="s">
        <v>122</v>
      </c>
      <c r="B141" s="62" t="s">
        <v>123</v>
      </c>
      <c r="C141" s="63"/>
    </row>
    <row r="142" spans="1:3" x14ac:dyDescent="0.25">
      <c r="A142" s="68" t="s">
        <v>124</v>
      </c>
      <c r="B142" s="65">
        <v>11</v>
      </c>
      <c r="C142" s="65">
        <v>14</v>
      </c>
    </row>
    <row r="143" spans="1:3" x14ac:dyDescent="0.25">
      <c r="A143" s="68" t="s">
        <v>127</v>
      </c>
      <c r="B143" s="65">
        <v>9</v>
      </c>
      <c r="C143" s="65">
        <v>11</v>
      </c>
    </row>
    <row r="144" spans="1:3" x14ac:dyDescent="0.25">
      <c r="A144" s="68" t="s">
        <v>148</v>
      </c>
      <c r="B144" s="62" t="s">
        <v>149</v>
      </c>
      <c r="C144" s="63"/>
    </row>
    <row r="145" spans="1:3" x14ac:dyDescent="0.25">
      <c r="A145" s="68" t="s">
        <v>93</v>
      </c>
      <c r="B145" s="62" t="s">
        <v>94</v>
      </c>
      <c r="C145" s="63"/>
    </row>
    <row r="146" spans="1:3" x14ac:dyDescent="0.25">
      <c r="A146" s="68" t="s">
        <v>130</v>
      </c>
      <c r="B146" s="65">
        <v>9</v>
      </c>
      <c r="C146" s="65">
        <v>11</v>
      </c>
    </row>
    <row r="147" spans="1:3" x14ac:dyDescent="0.25">
      <c r="A147" s="68" t="s">
        <v>150</v>
      </c>
      <c r="B147" s="65">
        <v>9</v>
      </c>
      <c r="C147" s="65">
        <v>10</v>
      </c>
    </row>
    <row r="148" spans="1:3" x14ac:dyDescent="0.25">
      <c r="A148" s="68" t="s">
        <v>87</v>
      </c>
      <c r="B148" s="68"/>
      <c r="C148" s="68"/>
    </row>
    <row r="149" spans="1:3" x14ac:dyDescent="0.25">
      <c r="A149" s="68" t="s">
        <v>88</v>
      </c>
      <c r="B149" s="68"/>
      <c r="C149" s="68"/>
    </row>
    <row r="150" spans="1:3" x14ac:dyDescent="0.25">
      <c r="A150" s="68" t="s">
        <v>151</v>
      </c>
      <c r="B150" s="68"/>
      <c r="C150" s="68"/>
    </row>
    <row r="151" spans="1:3" x14ac:dyDescent="0.25">
      <c r="A151" s="68" t="s">
        <v>96</v>
      </c>
      <c r="B151" s="68"/>
      <c r="C151" s="68"/>
    </row>
    <row r="152" spans="1:3" x14ac:dyDescent="0.25">
      <c r="A152" s="59"/>
      <c r="B152" s="59"/>
      <c r="C152" s="59"/>
    </row>
    <row r="153" spans="1:3" ht="15.75" x14ac:dyDescent="0.25">
      <c r="A153" s="60" t="s">
        <v>152</v>
      </c>
      <c r="B153" s="60"/>
      <c r="C153" s="60"/>
    </row>
    <row r="154" spans="1:3" x14ac:dyDescent="0.25">
      <c r="A154" s="61" t="s">
        <v>46</v>
      </c>
      <c r="B154" s="62" t="s">
        <v>47</v>
      </c>
      <c r="C154" s="63"/>
    </row>
    <row r="155" spans="1:3" x14ac:dyDescent="0.25">
      <c r="A155" s="71"/>
      <c r="B155" s="65" t="s">
        <v>48</v>
      </c>
      <c r="C155" s="65" t="s">
        <v>49</v>
      </c>
    </row>
    <row r="156" spans="1:3" x14ac:dyDescent="0.25">
      <c r="A156" s="73" t="s">
        <v>50</v>
      </c>
      <c r="B156" s="65"/>
      <c r="C156" s="65"/>
    </row>
    <row r="157" spans="1:3" x14ac:dyDescent="0.25">
      <c r="A157" s="68" t="s">
        <v>51</v>
      </c>
      <c r="B157" s="65">
        <v>6</v>
      </c>
      <c r="C157" s="65">
        <v>8</v>
      </c>
    </row>
    <row r="158" spans="1:3" x14ac:dyDescent="0.25">
      <c r="A158" s="68" t="s">
        <v>153</v>
      </c>
      <c r="B158" s="65">
        <v>1</v>
      </c>
      <c r="C158" s="65">
        <v>1</v>
      </c>
    </row>
    <row r="159" spans="1:3" x14ac:dyDescent="0.25">
      <c r="A159" s="68" t="s">
        <v>154</v>
      </c>
      <c r="B159" s="65">
        <v>1</v>
      </c>
      <c r="C159" s="65">
        <v>1</v>
      </c>
    </row>
    <row r="160" spans="1:3" x14ac:dyDescent="0.25">
      <c r="A160" s="68" t="s">
        <v>135</v>
      </c>
      <c r="B160" s="65">
        <v>1</v>
      </c>
      <c r="C160" s="65">
        <v>1</v>
      </c>
    </row>
    <row r="161" spans="1:3" x14ac:dyDescent="0.25">
      <c r="A161" s="68" t="s">
        <v>155</v>
      </c>
      <c r="B161" s="65">
        <v>1</v>
      </c>
      <c r="C161" s="65">
        <v>1</v>
      </c>
    </row>
    <row r="162" spans="1:3" x14ac:dyDescent="0.25">
      <c r="A162" s="73" t="s">
        <v>57</v>
      </c>
      <c r="B162" s="65"/>
      <c r="C162" s="65"/>
    </row>
    <row r="163" spans="1:3" x14ac:dyDescent="0.25">
      <c r="A163" s="68" t="s">
        <v>156</v>
      </c>
      <c r="B163" s="65">
        <v>4</v>
      </c>
      <c r="C163" s="65">
        <v>5</v>
      </c>
    </row>
    <row r="164" spans="1:3" x14ac:dyDescent="0.25">
      <c r="A164" s="68" t="s">
        <v>58</v>
      </c>
      <c r="B164" s="65">
        <v>7</v>
      </c>
      <c r="C164" s="65">
        <v>9</v>
      </c>
    </row>
    <row r="165" spans="1:3" x14ac:dyDescent="0.25">
      <c r="A165" s="68" t="s">
        <v>59</v>
      </c>
      <c r="B165" s="65"/>
      <c r="C165" s="65"/>
    </row>
    <row r="166" spans="1:3" x14ac:dyDescent="0.25">
      <c r="A166" s="68" t="s">
        <v>60</v>
      </c>
      <c r="B166" s="65"/>
      <c r="C166" s="65"/>
    </row>
    <row r="167" spans="1:3" x14ac:dyDescent="0.25">
      <c r="A167" s="68" t="s">
        <v>102</v>
      </c>
      <c r="B167" s="65"/>
      <c r="C167" s="65"/>
    </row>
    <row r="168" spans="1:3" x14ac:dyDescent="0.25">
      <c r="A168" s="68" t="s">
        <v>157</v>
      </c>
      <c r="B168" s="65"/>
      <c r="C168" s="65"/>
    </row>
    <row r="169" spans="1:3" x14ac:dyDescent="0.25">
      <c r="A169" s="68" t="s">
        <v>104</v>
      </c>
      <c r="B169" s="65"/>
      <c r="C169" s="65"/>
    </row>
    <row r="170" spans="1:3" x14ac:dyDescent="0.25">
      <c r="A170" s="68" t="s">
        <v>137</v>
      </c>
      <c r="B170" s="65"/>
      <c r="C170" s="65"/>
    </row>
    <row r="171" spans="1:3" x14ac:dyDescent="0.25">
      <c r="A171" s="68" t="s">
        <v>106</v>
      </c>
      <c r="B171" s="65">
        <v>7</v>
      </c>
      <c r="C171" s="65">
        <v>9</v>
      </c>
    </row>
    <row r="172" spans="1:3" x14ac:dyDescent="0.25">
      <c r="A172" s="68" t="s">
        <v>107</v>
      </c>
      <c r="B172" s="65"/>
      <c r="C172" s="65"/>
    </row>
    <row r="173" spans="1:3" x14ac:dyDescent="0.25">
      <c r="A173" s="68" t="s">
        <v>108</v>
      </c>
      <c r="B173" s="65">
        <v>5</v>
      </c>
      <c r="C173" s="65">
        <v>7</v>
      </c>
    </row>
    <row r="174" spans="1:3" x14ac:dyDescent="0.25">
      <c r="A174" s="68" t="s">
        <v>109</v>
      </c>
      <c r="B174" s="65">
        <v>5</v>
      </c>
      <c r="C174" s="65">
        <v>7</v>
      </c>
    </row>
    <row r="175" spans="1:3" x14ac:dyDescent="0.25">
      <c r="A175" s="68" t="s">
        <v>62</v>
      </c>
      <c r="B175" s="65">
        <v>7</v>
      </c>
      <c r="C175" s="65">
        <v>9</v>
      </c>
    </row>
    <row r="176" spans="1:3" x14ac:dyDescent="0.25">
      <c r="A176" s="68" t="s">
        <v>110</v>
      </c>
      <c r="B176" s="65"/>
      <c r="C176" s="65"/>
    </row>
    <row r="177" spans="1:3" x14ac:dyDescent="0.25">
      <c r="A177" s="68" t="s">
        <v>111</v>
      </c>
      <c r="B177" s="65"/>
      <c r="C177" s="65"/>
    </row>
    <row r="178" spans="1:3" x14ac:dyDescent="0.25">
      <c r="A178" s="68" t="s">
        <v>158</v>
      </c>
      <c r="B178" s="65"/>
      <c r="C178" s="65"/>
    </row>
    <row r="179" spans="1:3" x14ac:dyDescent="0.25">
      <c r="A179" s="68" t="s">
        <v>159</v>
      </c>
      <c r="B179" s="65"/>
      <c r="C179" s="65"/>
    </row>
    <row r="180" spans="1:3" x14ac:dyDescent="0.25">
      <c r="A180" s="68" t="s">
        <v>112</v>
      </c>
      <c r="B180" s="65"/>
      <c r="C180" s="65"/>
    </row>
    <row r="181" spans="1:3" x14ac:dyDescent="0.25">
      <c r="A181" s="68" t="s">
        <v>113</v>
      </c>
      <c r="B181" s="65"/>
      <c r="C181" s="65"/>
    </row>
    <row r="182" spans="1:3" x14ac:dyDescent="0.25">
      <c r="A182" s="68" t="s">
        <v>114</v>
      </c>
      <c r="B182" s="65"/>
      <c r="C182" s="65"/>
    </row>
    <row r="183" spans="1:3" x14ac:dyDescent="0.25">
      <c r="A183" s="68" t="s">
        <v>115</v>
      </c>
      <c r="B183" s="65"/>
      <c r="C183" s="65"/>
    </row>
    <row r="184" spans="1:3" x14ac:dyDescent="0.25">
      <c r="A184" s="68" t="s">
        <v>139</v>
      </c>
      <c r="B184" s="65"/>
      <c r="C184" s="65"/>
    </row>
    <row r="185" spans="1:3" x14ac:dyDescent="0.25">
      <c r="A185" s="68" t="s">
        <v>116</v>
      </c>
      <c r="B185" s="65"/>
      <c r="C185" s="65"/>
    </row>
    <row r="186" spans="1:3" x14ac:dyDescent="0.25">
      <c r="A186" s="68" t="s">
        <v>160</v>
      </c>
      <c r="B186" s="65"/>
      <c r="C186" s="65"/>
    </row>
    <row r="187" spans="1:3" x14ac:dyDescent="0.25">
      <c r="A187" s="68" t="s">
        <v>161</v>
      </c>
      <c r="B187" s="65"/>
      <c r="C187" s="65"/>
    </row>
    <row r="188" spans="1:3" x14ac:dyDescent="0.25">
      <c r="A188" s="68" t="s">
        <v>162</v>
      </c>
      <c r="B188" s="65" t="s">
        <v>163</v>
      </c>
      <c r="C188" s="65">
        <v>5</v>
      </c>
    </row>
    <row r="189" spans="1:3" x14ac:dyDescent="0.25">
      <c r="A189" s="68" t="s">
        <v>164</v>
      </c>
      <c r="B189" s="65" t="s">
        <v>165</v>
      </c>
      <c r="C189" s="65">
        <v>3</v>
      </c>
    </row>
    <row r="190" spans="1:3" x14ac:dyDescent="0.25">
      <c r="A190" s="68" t="s">
        <v>166</v>
      </c>
      <c r="B190" s="65">
        <v>4</v>
      </c>
      <c r="C190" s="65">
        <v>5</v>
      </c>
    </row>
    <row r="191" spans="1:3" x14ac:dyDescent="0.25">
      <c r="A191" s="68" t="s">
        <v>120</v>
      </c>
      <c r="B191" s="65">
        <v>8</v>
      </c>
      <c r="C191" s="65">
        <v>10</v>
      </c>
    </row>
    <row r="192" spans="1:3" x14ac:dyDescent="0.25">
      <c r="A192" s="68" t="s">
        <v>167</v>
      </c>
      <c r="B192" s="65">
        <v>7</v>
      </c>
      <c r="C192" s="65">
        <v>9</v>
      </c>
    </row>
    <row r="193" spans="1:3" x14ac:dyDescent="0.25">
      <c r="A193" s="68" t="s">
        <v>79</v>
      </c>
      <c r="B193" s="62" t="s">
        <v>80</v>
      </c>
      <c r="C193" s="63"/>
    </row>
    <row r="194" spans="1:3" x14ac:dyDescent="0.25">
      <c r="A194" s="68" t="s">
        <v>81</v>
      </c>
      <c r="B194" s="62" t="s">
        <v>80</v>
      </c>
      <c r="C194" s="63"/>
    </row>
    <row r="195" spans="1:3" x14ac:dyDescent="0.25">
      <c r="A195" s="68" t="s">
        <v>82</v>
      </c>
      <c r="B195" s="65"/>
      <c r="C195" s="65"/>
    </row>
    <row r="196" spans="1:3" x14ac:dyDescent="0.25">
      <c r="A196" s="68" t="s">
        <v>83</v>
      </c>
      <c r="B196" s="65"/>
      <c r="C196" s="65"/>
    </row>
    <row r="197" spans="1:3" x14ac:dyDescent="0.25">
      <c r="A197" s="68" t="s">
        <v>168</v>
      </c>
      <c r="B197" s="65">
        <v>11</v>
      </c>
      <c r="C197" s="65">
        <v>14</v>
      </c>
    </row>
    <row r="198" spans="1:3" x14ac:dyDescent="0.25">
      <c r="A198" s="68" t="s">
        <v>122</v>
      </c>
      <c r="B198" s="62" t="s">
        <v>123</v>
      </c>
      <c r="C198" s="63"/>
    </row>
    <row r="199" spans="1:3" x14ac:dyDescent="0.25">
      <c r="A199" s="68" t="s">
        <v>124</v>
      </c>
      <c r="B199" s="65">
        <v>11</v>
      </c>
      <c r="C199" s="65">
        <v>14</v>
      </c>
    </row>
    <row r="200" spans="1:3" x14ac:dyDescent="0.25">
      <c r="A200" s="68" t="s">
        <v>127</v>
      </c>
      <c r="B200" s="65">
        <v>9</v>
      </c>
      <c r="C200" s="65">
        <v>11</v>
      </c>
    </row>
    <row r="201" spans="1:3" x14ac:dyDescent="0.25">
      <c r="A201" s="68" t="s">
        <v>93</v>
      </c>
      <c r="B201" s="62" t="s">
        <v>94</v>
      </c>
      <c r="C201" s="63"/>
    </row>
    <row r="202" spans="1:3" x14ac:dyDescent="0.25">
      <c r="A202" s="68" t="s">
        <v>130</v>
      </c>
      <c r="B202" s="65">
        <v>9</v>
      </c>
      <c r="C202" s="65">
        <v>10</v>
      </c>
    </row>
    <row r="203" spans="1:3" x14ac:dyDescent="0.25">
      <c r="A203" s="68" t="s">
        <v>150</v>
      </c>
      <c r="B203" s="65">
        <v>9</v>
      </c>
      <c r="C203" s="65">
        <v>10</v>
      </c>
    </row>
    <row r="204" spans="1:3" x14ac:dyDescent="0.25">
      <c r="A204" s="68" t="s">
        <v>87</v>
      </c>
      <c r="B204" s="65"/>
      <c r="C204" s="65"/>
    </row>
    <row r="205" spans="1:3" x14ac:dyDescent="0.25">
      <c r="A205" s="68" t="s">
        <v>88</v>
      </c>
      <c r="B205" s="65"/>
      <c r="C205" s="65"/>
    </row>
    <row r="206" spans="1:3" x14ac:dyDescent="0.25">
      <c r="A206" s="68" t="s">
        <v>151</v>
      </c>
      <c r="B206" s="65"/>
      <c r="C206" s="65"/>
    </row>
    <row r="207" spans="1:3" x14ac:dyDescent="0.25">
      <c r="A207" s="68" t="s">
        <v>169</v>
      </c>
      <c r="B207" s="65">
        <v>9</v>
      </c>
      <c r="C207" s="65">
        <v>11</v>
      </c>
    </row>
    <row r="208" spans="1:3" x14ac:dyDescent="0.25">
      <c r="A208" s="68" t="s">
        <v>96</v>
      </c>
      <c r="B208" s="65"/>
      <c r="C208" s="65"/>
    </row>
    <row r="209" spans="1:3" x14ac:dyDescent="0.25">
      <c r="A209" s="59"/>
      <c r="B209" s="59"/>
      <c r="C209" s="59"/>
    </row>
    <row r="210" spans="1:3" x14ac:dyDescent="0.25">
      <c r="A210" s="59"/>
      <c r="B210" s="59"/>
      <c r="C210" s="59"/>
    </row>
    <row r="211" spans="1:3" x14ac:dyDescent="0.25">
      <c r="A211" s="76" t="s">
        <v>170</v>
      </c>
      <c r="B211" s="76"/>
      <c r="C211" s="76"/>
    </row>
    <row r="212" spans="1:3" x14ac:dyDescent="0.25">
      <c r="A212" s="61" t="s">
        <v>46</v>
      </c>
      <c r="B212" s="62" t="s">
        <v>47</v>
      </c>
      <c r="C212" s="63"/>
    </row>
    <row r="213" spans="1:3" x14ac:dyDescent="0.25">
      <c r="A213" s="71"/>
      <c r="B213" s="65" t="s">
        <v>48</v>
      </c>
      <c r="C213" s="65" t="s">
        <v>49</v>
      </c>
    </row>
    <row r="214" spans="1:3" x14ac:dyDescent="0.25">
      <c r="A214" s="73" t="s">
        <v>50</v>
      </c>
      <c r="B214" s="68"/>
      <c r="C214" s="68"/>
    </row>
    <row r="215" spans="1:3" x14ac:dyDescent="0.25">
      <c r="A215" s="68" t="s">
        <v>51</v>
      </c>
      <c r="B215" s="65">
        <v>3</v>
      </c>
      <c r="C215" s="65">
        <v>4</v>
      </c>
    </row>
    <row r="216" spans="1:3" x14ac:dyDescent="0.25">
      <c r="A216" s="68" t="s">
        <v>171</v>
      </c>
      <c r="B216" s="65">
        <v>4</v>
      </c>
      <c r="C216" s="65">
        <v>5</v>
      </c>
    </row>
    <row r="217" spans="1:3" x14ac:dyDescent="0.25">
      <c r="A217" s="68" t="s">
        <v>172</v>
      </c>
      <c r="B217" s="65">
        <v>1</v>
      </c>
      <c r="C217" s="65">
        <v>1</v>
      </c>
    </row>
    <row r="218" spans="1:3" x14ac:dyDescent="0.25">
      <c r="A218" s="68" t="s">
        <v>154</v>
      </c>
      <c r="B218" s="65">
        <v>1</v>
      </c>
      <c r="C218" s="65">
        <v>1</v>
      </c>
    </row>
    <row r="219" spans="1:3" x14ac:dyDescent="0.25">
      <c r="A219" s="68" t="s">
        <v>173</v>
      </c>
      <c r="B219" s="61">
        <v>1</v>
      </c>
      <c r="C219" s="61">
        <v>1</v>
      </c>
    </row>
    <row r="220" spans="1:3" ht="57" customHeight="1" x14ac:dyDescent="0.25">
      <c r="A220" s="77" t="s">
        <v>174</v>
      </c>
      <c r="B220" s="64"/>
      <c r="C220" s="64"/>
    </row>
    <row r="221" spans="1:3" x14ac:dyDescent="0.25">
      <c r="A221" s="68" t="s">
        <v>175</v>
      </c>
      <c r="B221" s="65">
        <v>1</v>
      </c>
      <c r="C221" s="65">
        <v>1</v>
      </c>
    </row>
    <row r="222" spans="1:3" x14ac:dyDescent="0.25">
      <c r="A222" s="68" t="s">
        <v>176</v>
      </c>
      <c r="B222" s="65">
        <v>1</v>
      </c>
      <c r="C222" s="65">
        <v>1</v>
      </c>
    </row>
    <row r="223" spans="1:3" x14ac:dyDescent="0.25">
      <c r="A223" s="68" t="s">
        <v>177</v>
      </c>
      <c r="B223" s="65"/>
      <c r="C223" s="65"/>
    </row>
    <row r="224" spans="1:3" x14ac:dyDescent="0.25">
      <c r="A224" s="68" t="s">
        <v>178</v>
      </c>
      <c r="B224" s="65"/>
      <c r="C224" s="65"/>
    </row>
    <row r="225" spans="1:3" x14ac:dyDescent="0.25">
      <c r="A225" s="68" t="s">
        <v>179</v>
      </c>
      <c r="B225" s="65"/>
      <c r="C225" s="65"/>
    </row>
    <row r="226" spans="1:3" x14ac:dyDescent="0.25">
      <c r="A226" s="68" t="s">
        <v>180</v>
      </c>
      <c r="B226" s="65" t="s">
        <v>181</v>
      </c>
      <c r="C226" s="65">
        <v>1</v>
      </c>
    </row>
    <row r="227" spans="1:3" x14ac:dyDescent="0.25">
      <c r="A227" s="68" t="s">
        <v>182</v>
      </c>
      <c r="B227" s="65" t="s">
        <v>181</v>
      </c>
      <c r="C227" s="65">
        <v>1</v>
      </c>
    </row>
    <row r="228" spans="1:3" x14ac:dyDescent="0.25">
      <c r="A228" s="68" t="s">
        <v>57</v>
      </c>
      <c r="B228" s="65"/>
      <c r="C228" s="65"/>
    </row>
    <row r="229" spans="1:3" x14ac:dyDescent="0.25">
      <c r="A229" s="68" t="s">
        <v>58</v>
      </c>
      <c r="B229" s="65">
        <v>7</v>
      </c>
      <c r="C229" s="65">
        <v>9</v>
      </c>
    </row>
    <row r="230" spans="1:3" x14ac:dyDescent="0.25">
      <c r="A230" s="68" t="s">
        <v>59</v>
      </c>
      <c r="B230" s="65"/>
      <c r="C230" s="65"/>
    </row>
    <row r="231" spans="1:3" x14ac:dyDescent="0.25">
      <c r="A231" s="68" t="s">
        <v>60</v>
      </c>
      <c r="B231" s="65"/>
      <c r="C231" s="65"/>
    </row>
    <row r="232" spans="1:3" x14ac:dyDescent="0.25">
      <c r="A232" s="68" t="s">
        <v>103</v>
      </c>
      <c r="B232" s="65"/>
      <c r="C232" s="65"/>
    </row>
    <row r="233" spans="1:3" x14ac:dyDescent="0.25">
      <c r="A233" s="68" t="s">
        <v>183</v>
      </c>
      <c r="B233" s="65"/>
      <c r="C233" s="65"/>
    </row>
    <row r="234" spans="1:3" x14ac:dyDescent="0.25">
      <c r="A234" s="68" t="s">
        <v>184</v>
      </c>
      <c r="B234" s="65"/>
      <c r="C234" s="65"/>
    </row>
    <row r="235" spans="1:3" x14ac:dyDescent="0.25">
      <c r="A235" s="68" t="s">
        <v>105</v>
      </c>
      <c r="B235" s="65"/>
      <c r="C235" s="65"/>
    </row>
    <row r="236" spans="1:3" x14ac:dyDescent="0.25">
      <c r="A236" s="68" t="s">
        <v>106</v>
      </c>
      <c r="B236" s="65">
        <v>7</v>
      </c>
      <c r="C236" s="65">
        <v>9</v>
      </c>
    </row>
    <row r="237" spans="1:3" x14ac:dyDescent="0.25">
      <c r="A237" s="68" t="s">
        <v>107</v>
      </c>
      <c r="B237" s="65"/>
      <c r="C237" s="65"/>
    </row>
    <row r="238" spans="1:3" x14ac:dyDescent="0.25">
      <c r="A238" s="68" t="s">
        <v>108</v>
      </c>
      <c r="B238" s="65">
        <v>5</v>
      </c>
      <c r="C238" s="65">
        <v>7</v>
      </c>
    </row>
    <row r="239" spans="1:3" x14ac:dyDescent="0.25">
      <c r="A239" s="68" t="s">
        <v>62</v>
      </c>
      <c r="B239" s="65">
        <v>7</v>
      </c>
      <c r="C239" s="65">
        <v>9</v>
      </c>
    </row>
    <row r="240" spans="1:3" x14ac:dyDescent="0.25">
      <c r="A240" s="68" t="s">
        <v>110</v>
      </c>
      <c r="B240" s="65"/>
      <c r="C240" s="65"/>
    </row>
    <row r="241" spans="1:3" x14ac:dyDescent="0.25">
      <c r="A241" s="68" t="s">
        <v>111</v>
      </c>
      <c r="B241" s="65"/>
      <c r="C241" s="65"/>
    </row>
    <row r="242" spans="1:3" x14ac:dyDescent="0.25">
      <c r="A242" s="68" t="s">
        <v>158</v>
      </c>
      <c r="B242" s="68"/>
      <c r="C242" s="68"/>
    </row>
    <row r="243" spans="1:3" x14ac:dyDescent="0.25">
      <c r="A243" s="68" t="s">
        <v>112</v>
      </c>
      <c r="B243" s="68"/>
      <c r="C243" s="68"/>
    </row>
    <row r="244" spans="1:3" x14ac:dyDescent="0.25">
      <c r="A244" s="68" t="s">
        <v>113</v>
      </c>
      <c r="B244" s="68"/>
      <c r="C244" s="68"/>
    </row>
    <row r="245" spans="1:3" x14ac:dyDescent="0.25">
      <c r="A245" s="68" t="s">
        <v>114</v>
      </c>
      <c r="B245" s="68"/>
      <c r="C245" s="68"/>
    </row>
    <row r="246" spans="1:3" x14ac:dyDescent="0.25">
      <c r="A246" s="68" t="s">
        <v>115</v>
      </c>
      <c r="B246" s="68"/>
      <c r="C246" s="68"/>
    </row>
    <row r="247" spans="1:3" x14ac:dyDescent="0.25">
      <c r="A247" s="68" t="s">
        <v>139</v>
      </c>
      <c r="B247" s="68"/>
      <c r="C247" s="68"/>
    </row>
    <row r="248" spans="1:3" x14ac:dyDescent="0.25">
      <c r="A248" s="68" t="s">
        <v>116</v>
      </c>
      <c r="B248" s="68"/>
      <c r="C248" s="68"/>
    </row>
    <row r="249" spans="1:3" x14ac:dyDescent="0.25">
      <c r="A249" s="68" t="s">
        <v>160</v>
      </c>
      <c r="B249" s="68"/>
      <c r="C249" s="68"/>
    </row>
    <row r="250" spans="1:3" x14ac:dyDescent="0.25">
      <c r="A250" s="68" t="s">
        <v>185</v>
      </c>
      <c r="B250" s="65">
        <v>6</v>
      </c>
      <c r="C250" s="65">
        <v>8</v>
      </c>
    </row>
    <row r="251" spans="1:3" x14ac:dyDescent="0.25">
      <c r="A251" s="68" t="s">
        <v>77</v>
      </c>
      <c r="B251" s="65">
        <v>2</v>
      </c>
      <c r="C251" s="65">
        <v>3</v>
      </c>
    </row>
    <row r="252" spans="1:3" x14ac:dyDescent="0.25">
      <c r="A252" s="68" t="s">
        <v>120</v>
      </c>
      <c r="B252" s="65">
        <v>8</v>
      </c>
      <c r="C252" s="65">
        <v>10</v>
      </c>
    </row>
    <row r="253" spans="1:3" x14ac:dyDescent="0.25">
      <c r="A253" s="68" t="s">
        <v>167</v>
      </c>
      <c r="B253" s="65">
        <v>7</v>
      </c>
      <c r="C253" s="65">
        <v>9</v>
      </c>
    </row>
    <row r="254" spans="1:3" x14ac:dyDescent="0.25">
      <c r="A254" s="68" t="s">
        <v>79</v>
      </c>
      <c r="B254" s="62" t="s">
        <v>80</v>
      </c>
      <c r="C254" s="63"/>
    </row>
    <row r="255" spans="1:3" x14ac:dyDescent="0.25">
      <c r="A255" s="68" t="s">
        <v>81</v>
      </c>
      <c r="B255" s="62" t="s">
        <v>80</v>
      </c>
      <c r="C255" s="63"/>
    </row>
    <row r="256" spans="1:3" x14ac:dyDescent="0.25">
      <c r="A256" s="68" t="s">
        <v>82</v>
      </c>
      <c r="B256" s="65"/>
      <c r="C256" s="65"/>
    </row>
    <row r="257" spans="1:3" x14ac:dyDescent="0.25">
      <c r="A257" s="68" t="s">
        <v>83</v>
      </c>
      <c r="B257" s="65"/>
      <c r="C257" s="65"/>
    </row>
    <row r="258" spans="1:3" x14ac:dyDescent="0.25">
      <c r="A258" s="68" t="s">
        <v>122</v>
      </c>
      <c r="B258" s="62" t="s">
        <v>123</v>
      </c>
      <c r="C258" s="63"/>
    </row>
    <row r="259" spans="1:3" x14ac:dyDescent="0.25">
      <c r="A259" s="68" t="s">
        <v>124</v>
      </c>
      <c r="B259" s="65">
        <v>11</v>
      </c>
      <c r="C259" s="65">
        <v>14</v>
      </c>
    </row>
    <row r="260" spans="1:3" x14ac:dyDescent="0.25">
      <c r="A260" s="68" t="s">
        <v>127</v>
      </c>
      <c r="B260" s="65">
        <v>9</v>
      </c>
      <c r="C260" s="65">
        <v>11</v>
      </c>
    </row>
    <row r="261" spans="1:3" x14ac:dyDescent="0.25">
      <c r="A261" s="68" t="s">
        <v>186</v>
      </c>
      <c r="B261" s="62" t="s">
        <v>92</v>
      </c>
      <c r="C261" s="63"/>
    </row>
    <row r="262" spans="1:3" x14ac:dyDescent="0.25">
      <c r="A262" s="68" t="s">
        <v>93</v>
      </c>
      <c r="B262" s="62" t="s">
        <v>94</v>
      </c>
      <c r="C262" s="63"/>
    </row>
    <row r="263" spans="1:3" x14ac:dyDescent="0.25">
      <c r="A263" s="68" t="s">
        <v>130</v>
      </c>
      <c r="B263" s="65">
        <v>9</v>
      </c>
      <c r="C263" s="65">
        <v>11</v>
      </c>
    </row>
    <row r="264" spans="1:3" x14ac:dyDescent="0.25">
      <c r="A264" s="68" t="s">
        <v>150</v>
      </c>
      <c r="B264" s="65">
        <v>9</v>
      </c>
      <c r="C264" s="65">
        <v>10</v>
      </c>
    </row>
    <row r="265" spans="1:3" x14ac:dyDescent="0.25">
      <c r="A265" s="68" t="s">
        <v>87</v>
      </c>
      <c r="B265" s="65"/>
      <c r="C265" s="65"/>
    </row>
    <row r="266" spans="1:3" x14ac:dyDescent="0.25">
      <c r="A266" s="68" t="s">
        <v>88</v>
      </c>
      <c r="B266" s="65"/>
      <c r="C266" s="65"/>
    </row>
    <row r="267" spans="1:3" x14ac:dyDescent="0.25">
      <c r="A267" s="68" t="s">
        <v>151</v>
      </c>
      <c r="B267" s="65"/>
      <c r="C267" s="65"/>
    </row>
    <row r="268" spans="1:3" x14ac:dyDescent="0.25">
      <c r="A268" s="68" t="s">
        <v>125</v>
      </c>
      <c r="B268" s="65">
        <v>7</v>
      </c>
      <c r="C268" s="65">
        <v>10</v>
      </c>
    </row>
    <row r="269" spans="1:3" x14ac:dyDescent="0.25">
      <c r="A269" s="68" t="s">
        <v>96</v>
      </c>
      <c r="B269" s="65"/>
      <c r="C269" s="65"/>
    </row>
    <row r="270" spans="1:3" x14ac:dyDescent="0.25">
      <c r="A270" s="59"/>
      <c r="B270" s="59"/>
      <c r="C270" s="59"/>
    </row>
    <row r="271" spans="1:3" x14ac:dyDescent="0.25">
      <c r="A271" s="59"/>
      <c r="B271" s="59"/>
      <c r="C271" s="59"/>
    </row>
    <row r="272" spans="1:3" x14ac:dyDescent="0.25">
      <c r="A272" s="78" t="s">
        <v>187</v>
      </c>
      <c r="B272" s="78"/>
      <c r="C272" s="78"/>
    </row>
    <row r="273" spans="1:3" x14ac:dyDescent="0.25">
      <c r="A273" s="74" t="s">
        <v>46</v>
      </c>
      <c r="B273" s="62" t="s">
        <v>47</v>
      </c>
      <c r="C273" s="63"/>
    </row>
    <row r="274" spans="1:3" x14ac:dyDescent="0.25">
      <c r="A274" s="75"/>
      <c r="B274" s="65" t="s">
        <v>188</v>
      </c>
      <c r="C274" s="65" t="s">
        <v>189</v>
      </c>
    </row>
    <row r="275" spans="1:3" x14ac:dyDescent="0.25">
      <c r="A275" s="73" t="s">
        <v>50</v>
      </c>
      <c r="B275" s="68"/>
      <c r="C275" s="68"/>
    </row>
    <row r="276" spans="1:3" x14ac:dyDescent="0.25">
      <c r="A276" s="68" t="s">
        <v>190</v>
      </c>
      <c r="B276" s="65">
        <v>1</v>
      </c>
      <c r="C276" s="65">
        <v>1</v>
      </c>
    </row>
    <row r="277" spans="1:3" x14ac:dyDescent="0.25">
      <c r="A277" s="68" t="s">
        <v>191</v>
      </c>
      <c r="B277" s="65">
        <v>3</v>
      </c>
      <c r="C277" s="65">
        <v>4</v>
      </c>
    </row>
    <row r="278" spans="1:3" x14ac:dyDescent="0.25">
      <c r="A278" s="68" t="s">
        <v>192</v>
      </c>
      <c r="B278" s="65">
        <v>1</v>
      </c>
      <c r="C278" s="65">
        <v>1</v>
      </c>
    </row>
    <row r="279" spans="1:3" x14ac:dyDescent="0.25">
      <c r="A279" s="68" t="s">
        <v>193</v>
      </c>
      <c r="B279" s="65">
        <v>1</v>
      </c>
      <c r="C279" s="65">
        <v>2</v>
      </c>
    </row>
    <row r="280" spans="1:3" x14ac:dyDescent="0.25">
      <c r="A280" s="73" t="s">
        <v>57</v>
      </c>
      <c r="B280" s="65"/>
      <c r="C280" s="65"/>
    </row>
    <row r="281" spans="1:3" x14ac:dyDescent="0.25">
      <c r="A281" s="68" t="s">
        <v>194</v>
      </c>
      <c r="B281" s="65">
        <v>8</v>
      </c>
      <c r="C281" s="65">
        <v>10</v>
      </c>
    </row>
    <row r="282" spans="1:3" x14ac:dyDescent="0.25">
      <c r="A282" s="68" t="s">
        <v>58</v>
      </c>
      <c r="B282" s="65">
        <v>7</v>
      </c>
      <c r="C282" s="65">
        <v>9</v>
      </c>
    </row>
    <row r="283" spans="1:3" x14ac:dyDescent="0.25">
      <c r="A283" s="68" t="s">
        <v>59</v>
      </c>
      <c r="B283" s="65"/>
      <c r="C283" s="65"/>
    </row>
    <row r="284" spans="1:3" x14ac:dyDescent="0.25">
      <c r="A284" s="68" t="s">
        <v>195</v>
      </c>
      <c r="B284" s="65"/>
      <c r="C284" s="65"/>
    </row>
    <row r="285" spans="1:3" x14ac:dyDescent="0.25">
      <c r="A285" s="68" t="s">
        <v>196</v>
      </c>
      <c r="B285" s="65"/>
      <c r="C285" s="65"/>
    </row>
    <row r="286" spans="1:3" x14ac:dyDescent="0.25">
      <c r="A286" s="68" t="s">
        <v>60</v>
      </c>
      <c r="B286" s="65"/>
      <c r="C286" s="65"/>
    </row>
    <row r="287" spans="1:3" x14ac:dyDescent="0.25">
      <c r="A287" s="68" t="s">
        <v>197</v>
      </c>
      <c r="B287" s="65"/>
      <c r="C287" s="65"/>
    </row>
    <row r="288" spans="1:3" x14ac:dyDescent="0.25">
      <c r="A288" s="68" t="s">
        <v>198</v>
      </c>
      <c r="B288" s="65"/>
      <c r="C288" s="65"/>
    </row>
    <row r="289" spans="1:3" x14ac:dyDescent="0.25">
      <c r="A289" s="68" t="s">
        <v>103</v>
      </c>
      <c r="B289" s="65"/>
      <c r="C289" s="65"/>
    </row>
    <row r="290" spans="1:3" x14ac:dyDescent="0.25">
      <c r="A290" s="68" t="s">
        <v>102</v>
      </c>
      <c r="B290" s="65"/>
      <c r="C290" s="65"/>
    </row>
    <row r="291" spans="1:3" x14ac:dyDescent="0.25">
      <c r="A291" s="68" t="s">
        <v>104</v>
      </c>
      <c r="B291" s="65"/>
      <c r="C291" s="65"/>
    </row>
    <row r="292" spans="1:3" x14ac:dyDescent="0.25">
      <c r="A292" s="68" t="s">
        <v>199</v>
      </c>
      <c r="B292" s="65"/>
      <c r="C292" s="65"/>
    </row>
    <row r="293" spans="1:3" x14ac:dyDescent="0.25">
      <c r="A293" s="68" t="s">
        <v>137</v>
      </c>
      <c r="B293" s="65">
        <v>6</v>
      </c>
      <c r="C293" s="65">
        <v>8</v>
      </c>
    </row>
    <row r="294" spans="1:3" x14ac:dyDescent="0.25">
      <c r="A294" s="68" t="s">
        <v>106</v>
      </c>
      <c r="B294" s="65"/>
      <c r="C294" s="65"/>
    </row>
    <row r="295" spans="1:3" x14ac:dyDescent="0.25">
      <c r="A295" s="68" t="s">
        <v>107</v>
      </c>
      <c r="B295" s="65"/>
      <c r="C295" s="65"/>
    </row>
    <row r="296" spans="1:3" x14ac:dyDescent="0.25">
      <c r="A296" s="68" t="s">
        <v>108</v>
      </c>
      <c r="B296" s="65"/>
      <c r="C296" s="65"/>
    </row>
    <row r="297" spans="1:3" x14ac:dyDescent="0.25">
      <c r="A297" s="68" t="s">
        <v>86</v>
      </c>
      <c r="B297" s="65">
        <v>9</v>
      </c>
      <c r="C297" s="65">
        <v>10</v>
      </c>
    </row>
    <row r="298" spans="1:3" x14ac:dyDescent="0.25">
      <c r="A298" s="68" t="s">
        <v>87</v>
      </c>
      <c r="B298" s="65"/>
      <c r="C298" s="65"/>
    </row>
    <row r="299" spans="1:3" x14ac:dyDescent="0.25">
      <c r="A299" s="68" t="s">
        <v>88</v>
      </c>
      <c r="B299" s="65"/>
      <c r="C299" s="65"/>
    </row>
    <row r="300" spans="1:3" x14ac:dyDescent="0.25">
      <c r="A300" s="68" t="s">
        <v>90</v>
      </c>
      <c r="B300" s="65"/>
      <c r="C300" s="65"/>
    </row>
    <row r="301" spans="1:3" x14ac:dyDescent="0.25">
      <c r="A301" s="68" t="s">
        <v>200</v>
      </c>
      <c r="B301" s="65">
        <v>4</v>
      </c>
      <c r="C301" s="65">
        <v>5</v>
      </c>
    </row>
    <row r="302" spans="1:3" x14ac:dyDescent="0.25">
      <c r="A302" s="68" t="s">
        <v>201</v>
      </c>
      <c r="B302" s="65"/>
      <c r="C302" s="65"/>
    </row>
    <row r="303" spans="1:3" x14ac:dyDescent="0.25">
      <c r="A303" s="68" t="s">
        <v>202</v>
      </c>
      <c r="B303" s="65"/>
      <c r="C303" s="65"/>
    </row>
    <row r="304" spans="1:3" x14ac:dyDescent="0.25">
      <c r="A304" s="68" t="s">
        <v>203</v>
      </c>
      <c r="B304" s="65">
        <v>5</v>
      </c>
      <c r="C304" s="65">
        <v>7</v>
      </c>
    </row>
    <row r="305" spans="1:3" x14ac:dyDescent="0.25">
      <c r="A305" s="68" t="s">
        <v>204</v>
      </c>
      <c r="B305" s="65">
        <v>10</v>
      </c>
      <c r="C305" s="65">
        <v>10</v>
      </c>
    </row>
    <row r="306" spans="1:3" x14ac:dyDescent="0.25">
      <c r="A306" s="68" t="s">
        <v>205</v>
      </c>
      <c r="B306" s="65"/>
      <c r="C306" s="65"/>
    </row>
    <row r="307" spans="1:3" x14ac:dyDescent="0.25">
      <c r="A307" s="68" t="s">
        <v>206</v>
      </c>
      <c r="B307" s="65"/>
      <c r="C307" s="65"/>
    </row>
    <row r="308" spans="1:3" x14ac:dyDescent="0.25">
      <c r="A308" s="68" t="s">
        <v>207</v>
      </c>
      <c r="B308" s="65"/>
      <c r="C308" s="65"/>
    </row>
    <row r="309" spans="1:3" x14ac:dyDescent="0.25">
      <c r="A309" s="68" t="s">
        <v>79</v>
      </c>
      <c r="B309" s="62" t="s">
        <v>80</v>
      </c>
      <c r="C309" s="63"/>
    </row>
    <row r="310" spans="1:3" x14ac:dyDescent="0.25">
      <c r="A310" s="68" t="s">
        <v>208</v>
      </c>
      <c r="B310" s="62" t="s">
        <v>80</v>
      </c>
      <c r="C310" s="63"/>
    </row>
    <row r="311" spans="1:3" x14ac:dyDescent="0.25">
      <c r="A311" s="68" t="s">
        <v>209</v>
      </c>
      <c r="B311" s="65"/>
      <c r="C311" s="65"/>
    </row>
    <row r="312" spans="1:3" x14ac:dyDescent="0.25">
      <c r="A312" s="68" t="s">
        <v>82</v>
      </c>
      <c r="B312" s="65"/>
      <c r="C312" s="65"/>
    </row>
    <row r="313" spans="1:3" x14ac:dyDescent="0.25">
      <c r="A313" s="68" t="s">
        <v>83</v>
      </c>
      <c r="B313" s="65"/>
      <c r="C313" s="65"/>
    </row>
    <row r="314" spans="1:3" x14ac:dyDescent="0.25">
      <c r="A314" s="68" t="s">
        <v>210</v>
      </c>
      <c r="B314" s="65">
        <v>10</v>
      </c>
      <c r="C314" s="65">
        <v>10</v>
      </c>
    </row>
    <row r="315" spans="1:3" x14ac:dyDescent="0.25">
      <c r="A315" s="68" t="s">
        <v>211</v>
      </c>
      <c r="B315" s="65">
        <v>7</v>
      </c>
      <c r="C315" s="65">
        <v>10</v>
      </c>
    </row>
    <row r="316" spans="1:3" x14ac:dyDescent="0.25">
      <c r="A316" s="68" t="s">
        <v>126</v>
      </c>
      <c r="B316" s="65">
        <v>2</v>
      </c>
      <c r="C316" s="65">
        <v>3</v>
      </c>
    </row>
    <row r="317" spans="1:3" x14ac:dyDescent="0.25">
      <c r="A317" s="68" t="s">
        <v>146</v>
      </c>
      <c r="B317" s="65">
        <v>1</v>
      </c>
      <c r="C317" s="65">
        <v>2</v>
      </c>
    </row>
    <row r="318" spans="1:3" x14ac:dyDescent="0.25">
      <c r="A318" s="68" t="s">
        <v>212</v>
      </c>
      <c r="B318" s="65">
        <v>7</v>
      </c>
      <c r="C318" s="65">
        <v>9</v>
      </c>
    </row>
    <row r="319" spans="1:3" x14ac:dyDescent="0.25">
      <c r="A319" s="68" t="s">
        <v>95</v>
      </c>
      <c r="B319" s="65">
        <v>9</v>
      </c>
      <c r="C319" s="65">
        <v>10</v>
      </c>
    </row>
    <row r="320" spans="1:3" x14ac:dyDescent="0.25">
      <c r="A320" s="68" t="s">
        <v>124</v>
      </c>
      <c r="B320" s="65">
        <v>11</v>
      </c>
      <c r="C320" s="65">
        <v>14</v>
      </c>
    </row>
    <row r="321" spans="1:3" x14ac:dyDescent="0.25">
      <c r="A321" s="68" t="s">
        <v>213</v>
      </c>
      <c r="B321" s="65">
        <v>1</v>
      </c>
      <c r="C321" s="65">
        <v>1</v>
      </c>
    </row>
    <row r="322" spans="1:3" x14ac:dyDescent="0.25">
      <c r="A322" s="68" t="s">
        <v>214</v>
      </c>
      <c r="B322" s="62" t="s">
        <v>123</v>
      </c>
      <c r="C322" s="63"/>
    </row>
    <row r="323" spans="1:3" x14ac:dyDescent="0.25">
      <c r="A323" s="68" t="s">
        <v>186</v>
      </c>
      <c r="B323" s="62" t="s">
        <v>92</v>
      </c>
      <c r="C323" s="63"/>
    </row>
    <row r="324" spans="1:3" x14ac:dyDescent="0.25">
      <c r="A324" s="68" t="s">
        <v>215</v>
      </c>
      <c r="B324" s="65">
        <v>6</v>
      </c>
      <c r="C324" s="65">
        <v>7</v>
      </c>
    </row>
    <row r="325" spans="1:3" x14ac:dyDescent="0.25">
      <c r="A325" s="68" t="s">
        <v>93</v>
      </c>
      <c r="B325" s="62" t="s">
        <v>92</v>
      </c>
      <c r="C325" s="63"/>
    </row>
    <row r="326" spans="1:3" x14ac:dyDescent="0.25">
      <c r="A326" s="68" t="s">
        <v>216</v>
      </c>
      <c r="B326" s="62" t="s">
        <v>92</v>
      </c>
      <c r="C326" s="63"/>
    </row>
    <row r="327" spans="1:3" x14ac:dyDescent="0.25">
      <c r="A327" s="68" t="s">
        <v>96</v>
      </c>
      <c r="B327" s="65"/>
      <c r="C327" s="65"/>
    </row>
  </sheetData>
  <mergeCells count="51">
    <mergeCell ref="B325:C325"/>
    <mergeCell ref="B326:C326"/>
    <mergeCell ref="A273:A274"/>
    <mergeCell ref="B273:C273"/>
    <mergeCell ref="B309:C309"/>
    <mergeCell ref="B310:C310"/>
    <mergeCell ref="B322:C322"/>
    <mergeCell ref="B323:C323"/>
    <mergeCell ref="B254:C254"/>
    <mergeCell ref="B255:C255"/>
    <mergeCell ref="B258:C258"/>
    <mergeCell ref="B261:C261"/>
    <mergeCell ref="B262:C262"/>
    <mergeCell ref="A272:C272"/>
    <mergeCell ref="B198:C198"/>
    <mergeCell ref="B201:C201"/>
    <mergeCell ref="A211:C211"/>
    <mergeCell ref="A212:A213"/>
    <mergeCell ref="B212:C212"/>
    <mergeCell ref="B219:B220"/>
    <mergeCell ref="C219:C220"/>
    <mergeCell ref="B145:C145"/>
    <mergeCell ref="A153:C153"/>
    <mergeCell ref="A154:A155"/>
    <mergeCell ref="B154:C154"/>
    <mergeCell ref="B193:C193"/>
    <mergeCell ref="B194:C194"/>
    <mergeCell ref="A100:A101"/>
    <mergeCell ref="B100:C100"/>
    <mergeCell ref="B136:C136"/>
    <mergeCell ref="B137:C137"/>
    <mergeCell ref="B141:C141"/>
    <mergeCell ref="B144:C144"/>
    <mergeCell ref="B80:C80"/>
    <mergeCell ref="B81:C81"/>
    <mergeCell ref="B85:C85"/>
    <mergeCell ref="B94:C94"/>
    <mergeCell ref="B95:C95"/>
    <mergeCell ref="A99:C99"/>
    <mergeCell ref="B43:C43"/>
    <mergeCell ref="A47:C47"/>
    <mergeCell ref="A48:A49"/>
    <mergeCell ref="B48:C48"/>
    <mergeCell ref="B52:B53"/>
    <mergeCell ref="C52:C53"/>
    <mergeCell ref="A1:C1"/>
    <mergeCell ref="A2:A3"/>
    <mergeCell ref="B2:C2"/>
    <mergeCell ref="B31:C31"/>
    <mergeCell ref="B32:C32"/>
    <mergeCell ref="B42:C4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48E41-D9A8-4FF3-916B-7CF491EE3F9F}">
  <sheetPr>
    <tabColor rgb="FFFFC000"/>
  </sheetPr>
  <dimension ref="A1:E24"/>
  <sheetViews>
    <sheetView workbookViewId="0">
      <selection activeCell="C31" sqref="C31"/>
    </sheetView>
  </sheetViews>
  <sheetFormatPr defaultRowHeight="15" x14ac:dyDescent="0.25"/>
  <cols>
    <col min="1" max="1" width="71.28515625" customWidth="1"/>
  </cols>
  <sheetData>
    <row r="1" spans="1:5" x14ac:dyDescent="0.25">
      <c r="A1" s="79" t="s">
        <v>217</v>
      </c>
    </row>
    <row r="2" spans="1:5" x14ac:dyDescent="0.25">
      <c r="A2" s="79"/>
    </row>
    <row r="3" spans="1:5" x14ac:dyDescent="0.25">
      <c r="A3" s="80" t="s">
        <v>46</v>
      </c>
      <c r="B3" s="81" t="s">
        <v>47</v>
      </c>
      <c r="C3" s="82"/>
      <c r="D3" s="82"/>
      <c r="E3" s="83"/>
    </row>
    <row r="4" spans="1:5" x14ac:dyDescent="0.25">
      <c r="A4" s="84"/>
      <c r="B4" s="84" t="s">
        <v>218</v>
      </c>
      <c r="C4" s="84" t="s">
        <v>219</v>
      </c>
      <c r="D4" s="84" t="s">
        <v>188</v>
      </c>
      <c r="E4" s="84" t="s">
        <v>189</v>
      </c>
    </row>
    <row r="5" spans="1:5" x14ac:dyDescent="0.25">
      <c r="A5" s="84" t="s">
        <v>220</v>
      </c>
      <c r="B5" s="85">
        <v>2</v>
      </c>
      <c r="C5" s="85">
        <v>3</v>
      </c>
      <c r="D5" s="85">
        <v>4</v>
      </c>
      <c r="E5" s="85">
        <v>4</v>
      </c>
    </row>
    <row r="6" spans="1:5" x14ac:dyDescent="0.25">
      <c r="A6" s="84" t="s">
        <v>221</v>
      </c>
      <c r="B6" s="86" t="s">
        <v>222</v>
      </c>
      <c r="C6" s="87"/>
      <c r="D6" s="87"/>
      <c r="E6" s="88"/>
    </row>
    <row r="7" spans="1:5" x14ac:dyDescent="0.25">
      <c r="A7" s="84" t="s">
        <v>223</v>
      </c>
      <c r="B7" s="86" t="s">
        <v>224</v>
      </c>
      <c r="C7" s="87"/>
      <c r="D7" s="87"/>
      <c r="E7" s="88"/>
    </row>
    <row r="8" spans="1:5" x14ac:dyDescent="0.25">
      <c r="A8" s="84" t="s">
        <v>225</v>
      </c>
      <c r="B8" s="86" t="s">
        <v>224</v>
      </c>
      <c r="C8" s="87"/>
      <c r="D8" s="87"/>
      <c r="E8" s="88"/>
    </row>
    <row r="9" spans="1:5" x14ac:dyDescent="0.25">
      <c r="A9" s="84" t="s">
        <v>226</v>
      </c>
      <c r="B9" s="86" t="s">
        <v>227</v>
      </c>
      <c r="C9" s="87"/>
      <c r="D9" s="87"/>
      <c r="E9" s="88"/>
    </row>
    <row r="10" spans="1:5" x14ac:dyDescent="0.25">
      <c r="A10" s="84" t="s">
        <v>228</v>
      </c>
      <c r="B10" s="86" t="s">
        <v>229</v>
      </c>
      <c r="C10" s="87"/>
      <c r="D10" s="87"/>
      <c r="E10" s="88"/>
    </row>
    <row r="11" spans="1:5" x14ac:dyDescent="0.25">
      <c r="A11" s="84" t="s">
        <v>96</v>
      </c>
      <c r="B11" s="85"/>
      <c r="C11" s="85"/>
      <c r="D11" s="85"/>
      <c r="E11" s="85"/>
    </row>
    <row r="14" spans="1:5" x14ac:dyDescent="0.25">
      <c r="A14" s="79" t="s">
        <v>230</v>
      </c>
    </row>
    <row r="16" spans="1:5" x14ac:dyDescent="0.25">
      <c r="A16" s="80" t="s">
        <v>46</v>
      </c>
      <c r="B16" s="81" t="s">
        <v>47</v>
      </c>
      <c r="C16" s="82"/>
      <c r="D16" s="82"/>
      <c r="E16" s="83"/>
    </row>
    <row r="17" spans="1:5" x14ac:dyDescent="0.25">
      <c r="A17" s="84"/>
      <c r="B17" s="84" t="s">
        <v>218</v>
      </c>
      <c r="C17" s="84" t="s">
        <v>219</v>
      </c>
      <c r="D17" s="84" t="s">
        <v>188</v>
      </c>
      <c r="E17" s="84" t="s">
        <v>189</v>
      </c>
    </row>
    <row r="18" spans="1:5" x14ac:dyDescent="0.25">
      <c r="A18" s="84" t="s">
        <v>220</v>
      </c>
      <c r="B18" s="85">
        <v>2</v>
      </c>
      <c r="C18" s="85">
        <v>3</v>
      </c>
      <c r="D18" s="85">
        <v>4</v>
      </c>
      <c r="E18" s="85">
        <v>4</v>
      </c>
    </row>
    <row r="19" spans="1:5" x14ac:dyDescent="0.25">
      <c r="A19" s="84" t="s">
        <v>221</v>
      </c>
      <c r="B19" s="86" t="s">
        <v>222</v>
      </c>
      <c r="C19" s="87"/>
      <c r="D19" s="87"/>
      <c r="E19" s="88"/>
    </row>
    <row r="20" spans="1:5" x14ac:dyDescent="0.25">
      <c r="A20" s="84" t="s">
        <v>223</v>
      </c>
      <c r="B20" s="86" t="s">
        <v>224</v>
      </c>
      <c r="C20" s="87"/>
      <c r="D20" s="87"/>
      <c r="E20" s="88"/>
    </row>
    <row r="21" spans="1:5" x14ac:dyDescent="0.25">
      <c r="A21" s="84" t="s">
        <v>225</v>
      </c>
      <c r="B21" s="86" t="s">
        <v>224</v>
      </c>
      <c r="C21" s="87"/>
      <c r="D21" s="87"/>
      <c r="E21" s="88"/>
    </row>
    <row r="22" spans="1:5" x14ac:dyDescent="0.25">
      <c r="A22" s="84" t="s">
        <v>226</v>
      </c>
      <c r="B22" s="86" t="s">
        <v>227</v>
      </c>
      <c r="C22" s="87"/>
      <c r="D22" s="87"/>
      <c r="E22" s="88"/>
    </row>
    <row r="23" spans="1:5" x14ac:dyDescent="0.25">
      <c r="A23" s="84" t="s">
        <v>228</v>
      </c>
      <c r="B23" s="86" t="s">
        <v>229</v>
      </c>
      <c r="C23" s="87"/>
      <c r="D23" s="87"/>
      <c r="E23" s="88"/>
    </row>
    <row r="24" spans="1:5" x14ac:dyDescent="0.25">
      <c r="A24" s="84" t="s">
        <v>96</v>
      </c>
      <c r="B24" s="85"/>
      <c r="C24" s="85"/>
      <c r="D24" s="85"/>
      <c r="E24" s="85"/>
    </row>
  </sheetData>
  <mergeCells count="12">
    <mergeCell ref="B16:E16"/>
    <mergeCell ref="B19:E19"/>
    <mergeCell ref="B20:E20"/>
    <mergeCell ref="B21:E21"/>
    <mergeCell ref="B22:E22"/>
    <mergeCell ref="B23:E23"/>
    <mergeCell ref="B3:E3"/>
    <mergeCell ref="B6:E6"/>
    <mergeCell ref="B7:E7"/>
    <mergeCell ref="B8:E8"/>
    <mergeCell ref="B9:E9"/>
    <mergeCell ref="B10:E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1FE8B-7BE5-48B5-9FDF-319012CC97EB}">
  <sheetPr>
    <tabColor rgb="FF7030A0"/>
  </sheetPr>
  <dimension ref="A1:D32"/>
  <sheetViews>
    <sheetView workbookViewId="0">
      <selection activeCell="I15" sqref="I15"/>
    </sheetView>
  </sheetViews>
  <sheetFormatPr defaultRowHeight="15" x14ac:dyDescent="0.25"/>
  <cols>
    <col min="1" max="1" width="100" customWidth="1"/>
  </cols>
  <sheetData>
    <row r="1" spans="1:4" ht="15.75" x14ac:dyDescent="0.25">
      <c r="A1" s="89" t="s">
        <v>231</v>
      </c>
    </row>
    <row r="2" spans="1:4" x14ac:dyDescent="0.25">
      <c r="A2" s="80" t="s">
        <v>46</v>
      </c>
      <c r="B2" s="81" t="s">
        <v>232</v>
      </c>
      <c r="C2" s="82"/>
      <c r="D2" s="83"/>
    </row>
    <row r="3" spans="1:4" x14ac:dyDescent="0.25">
      <c r="A3" s="84"/>
      <c r="B3" s="84" t="s">
        <v>233</v>
      </c>
      <c r="C3" s="84" t="s">
        <v>234</v>
      </c>
      <c r="D3" s="84" t="s">
        <v>235</v>
      </c>
    </row>
    <row r="4" spans="1:4" x14ac:dyDescent="0.25">
      <c r="A4" s="90" t="s">
        <v>50</v>
      </c>
      <c r="B4" s="91"/>
      <c r="C4" s="91"/>
      <c r="D4" s="91"/>
    </row>
    <row r="5" spans="1:4" x14ac:dyDescent="0.25">
      <c r="A5" s="84" t="s">
        <v>236</v>
      </c>
      <c r="B5" s="85">
        <v>1</v>
      </c>
      <c r="C5" s="85">
        <v>1</v>
      </c>
      <c r="D5" s="85">
        <v>1</v>
      </c>
    </row>
    <row r="6" spans="1:4" x14ac:dyDescent="0.25">
      <c r="A6" s="84" t="s">
        <v>237</v>
      </c>
      <c r="B6" s="85">
        <v>3</v>
      </c>
      <c r="C6" s="85">
        <v>5</v>
      </c>
      <c r="D6" s="85">
        <v>7</v>
      </c>
    </row>
    <row r="7" spans="1:4" x14ac:dyDescent="0.25">
      <c r="A7" s="84" t="s">
        <v>238</v>
      </c>
      <c r="B7" s="85">
        <v>1</v>
      </c>
      <c r="C7" s="85">
        <v>1</v>
      </c>
      <c r="D7" s="85">
        <v>1</v>
      </c>
    </row>
    <row r="8" spans="1:4" x14ac:dyDescent="0.25">
      <c r="A8" s="84" t="s">
        <v>239</v>
      </c>
      <c r="B8" s="85">
        <v>1</v>
      </c>
      <c r="C8" s="85">
        <v>1</v>
      </c>
      <c r="D8" s="85">
        <v>1</v>
      </c>
    </row>
    <row r="9" spans="1:4" x14ac:dyDescent="0.25">
      <c r="A9" s="84" t="s">
        <v>135</v>
      </c>
      <c r="B9" s="85">
        <v>1</v>
      </c>
      <c r="C9" s="85">
        <v>1</v>
      </c>
      <c r="D9" s="85">
        <v>1</v>
      </c>
    </row>
    <row r="10" spans="1:4" x14ac:dyDescent="0.25">
      <c r="A10" s="90" t="s">
        <v>57</v>
      </c>
      <c r="B10" s="91"/>
      <c r="C10" s="91"/>
      <c r="D10" s="91"/>
    </row>
    <row r="11" spans="1:4" x14ac:dyDescent="0.25">
      <c r="A11" s="84" t="s">
        <v>240</v>
      </c>
      <c r="B11" s="85">
        <v>3</v>
      </c>
      <c r="C11" s="85">
        <v>4</v>
      </c>
      <c r="D11" s="85">
        <v>5</v>
      </c>
    </row>
    <row r="12" spans="1:4" x14ac:dyDescent="0.25">
      <c r="A12" s="84" t="s">
        <v>241</v>
      </c>
      <c r="B12" s="85">
        <v>5</v>
      </c>
      <c r="C12" s="85">
        <v>7</v>
      </c>
      <c r="D12" s="85">
        <v>9</v>
      </c>
    </row>
    <row r="13" spans="1:4" x14ac:dyDescent="0.25">
      <c r="A13" s="84" t="s">
        <v>242</v>
      </c>
      <c r="B13" s="85">
        <v>3</v>
      </c>
      <c r="C13" s="85">
        <v>5</v>
      </c>
      <c r="D13" s="85">
        <v>7</v>
      </c>
    </row>
    <row r="14" spans="1:4" x14ac:dyDescent="0.25">
      <c r="A14" s="84" t="s">
        <v>243</v>
      </c>
      <c r="B14" s="85">
        <v>5</v>
      </c>
      <c r="C14" s="85">
        <v>7</v>
      </c>
      <c r="D14" s="85">
        <v>9</v>
      </c>
    </row>
    <row r="15" spans="1:4" x14ac:dyDescent="0.25">
      <c r="A15" s="84" t="s">
        <v>244</v>
      </c>
      <c r="B15" s="85">
        <v>5</v>
      </c>
      <c r="C15" s="85">
        <v>7</v>
      </c>
      <c r="D15" s="85">
        <v>9</v>
      </c>
    </row>
    <row r="16" spans="1:4" x14ac:dyDescent="0.25">
      <c r="A16" s="84" t="s">
        <v>120</v>
      </c>
      <c r="B16" s="85">
        <v>6</v>
      </c>
      <c r="C16" s="85">
        <v>8</v>
      </c>
      <c r="D16" s="85">
        <v>10</v>
      </c>
    </row>
    <row r="17" spans="1:4" x14ac:dyDescent="0.25">
      <c r="A17" s="84" t="s">
        <v>245</v>
      </c>
      <c r="B17" s="85">
        <v>5</v>
      </c>
      <c r="C17" s="85">
        <v>7</v>
      </c>
      <c r="D17" s="85">
        <v>9</v>
      </c>
    </row>
    <row r="18" spans="1:4" x14ac:dyDescent="0.25">
      <c r="A18" s="84" t="s">
        <v>146</v>
      </c>
      <c r="B18" s="85">
        <v>1</v>
      </c>
      <c r="C18" s="85">
        <v>2</v>
      </c>
      <c r="D18" s="85">
        <v>3</v>
      </c>
    </row>
    <row r="19" spans="1:4" x14ac:dyDescent="0.25">
      <c r="A19" s="84" t="s">
        <v>246</v>
      </c>
      <c r="B19" s="86" t="s">
        <v>80</v>
      </c>
      <c r="C19" s="87"/>
      <c r="D19" s="88"/>
    </row>
    <row r="20" spans="1:4" x14ac:dyDescent="0.25">
      <c r="A20" s="92" t="s">
        <v>247</v>
      </c>
      <c r="B20" s="86" t="s">
        <v>80</v>
      </c>
      <c r="C20" s="87"/>
      <c r="D20" s="88"/>
    </row>
    <row r="21" spans="1:4" x14ac:dyDescent="0.25">
      <c r="A21" s="84" t="s">
        <v>248</v>
      </c>
      <c r="B21" s="93" t="s">
        <v>249</v>
      </c>
      <c r="C21" s="85" t="s">
        <v>250</v>
      </c>
      <c r="D21" s="85" t="s">
        <v>251</v>
      </c>
    </row>
    <row r="22" spans="1:4" x14ac:dyDescent="0.25">
      <c r="A22" s="84" t="s">
        <v>252</v>
      </c>
      <c r="B22" s="85">
        <v>7</v>
      </c>
      <c r="C22" s="85">
        <v>7</v>
      </c>
      <c r="D22" s="85">
        <v>7</v>
      </c>
    </row>
    <row r="23" spans="1:4" x14ac:dyDescent="0.25">
      <c r="A23" s="90" t="s">
        <v>253</v>
      </c>
      <c r="B23" s="91"/>
      <c r="C23" s="91"/>
      <c r="D23" s="91"/>
    </row>
    <row r="24" spans="1:4" x14ac:dyDescent="0.25">
      <c r="A24" s="84" t="s">
        <v>254</v>
      </c>
      <c r="B24" s="85">
        <v>8</v>
      </c>
      <c r="C24" s="85">
        <v>10</v>
      </c>
      <c r="D24" s="85">
        <v>10</v>
      </c>
    </row>
    <row r="25" spans="1:4" x14ac:dyDescent="0.25">
      <c r="A25" s="84" t="s">
        <v>214</v>
      </c>
      <c r="B25" s="86" t="s">
        <v>123</v>
      </c>
      <c r="C25" s="87"/>
      <c r="D25" s="88"/>
    </row>
    <row r="26" spans="1:4" x14ac:dyDescent="0.25">
      <c r="A26" s="84" t="s">
        <v>255</v>
      </c>
      <c r="B26" s="85">
        <v>5</v>
      </c>
      <c r="C26" s="85">
        <v>7</v>
      </c>
      <c r="D26" s="85">
        <v>9</v>
      </c>
    </row>
    <row r="27" spans="1:4" x14ac:dyDescent="0.25">
      <c r="A27" s="84" t="s">
        <v>256</v>
      </c>
      <c r="B27" s="85">
        <v>7</v>
      </c>
      <c r="C27" s="85">
        <v>9</v>
      </c>
      <c r="D27" s="85">
        <v>11</v>
      </c>
    </row>
    <row r="28" spans="1:4" x14ac:dyDescent="0.25">
      <c r="A28" s="84" t="s">
        <v>91</v>
      </c>
      <c r="B28" s="86" t="s">
        <v>257</v>
      </c>
      <c r="C28" s="87"/>
      <c r="D28" s="88"/>
    </row>
    <row r="29" spans="1:4" x14ac:dyDescent="0.25">
      <c r="A29" s="84" t="s">
        <v>258</v>
      </c>
      <c r="B29" s="86" t="s">
        <v>94</v>
      </c>
      <c r="C29" s="87"/>
      <c r="D29" s="88"/>
    </row>
    <row r="30" spans="1:4" x14ac:dyDescent="0.25">
      <c r="A30" s="84" t="s">
        <v>130</v>
      </c>
      <c r="B30" s="85">
        <v>7</v>
      </c>
      <c r="C30" s="85">
        <v>9</v>
      </c>
      <c r="D30" s="85">
        <v>11</v>
      </c>
    </row>
    <row r="31" spans="1:4" x14ac:dyDescent="0.25">
      <c r="A31" s="84" t="s">
        <v>259</v>
      </c>
      <c r="B31" s="85">
        <v>7</v>
      </c>
      <c r="C31" s="85">
        <v>9</v>
      </c>
      <c r="D31" s="85">
        <v>10</v>
      </c>
    </row>
    <row r="32" spans="1:4" x14ac:dyDescent="0.25">
      <c r="A32" s="84" t="s">
        <v>96</v>
      </c>
      <c r="B32" s="84"/>
      <c r="C32" s="84"/>
      <c r="D32" s="84"/>
    </row>
  </sheetData>
  <mergeCells count="6">
    <mergeCell ref="B2:D2"/>
    <mergeCell ref="B19:D19"/>
    <mergeCell ref="B20:D20"/>
    <mergeCell ref="B25:D25"/>
    <mergeCell ref="B28:D28"/>
    <mergeCell ref="B29:D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Вилла Арнест</vt:lpstr>
      <vt:lpstr>Общетерапевтическая</vt:lpstr>
      <vt:lpstr>Оздоровительная</vt:lpstr>
      <vt:lpstr>Антистресс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2026-08-18T07:57:57Z</dcterms:created>
  <dcterms:modified xsi:type="dcterms:W3CDTF">2026-08-18T08:31:12Z</dcterms:modified>
</cp:coreProperties>
</file>