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doc\Desktop\РАБОЧАЯ\ЦЕНЫ\ТАРИФЫ\Алтайский край\РОДНИК АЛТАЯ ПРОФ\"/>
    </mc:Choice>
  </mc:AlternateContent>
  <xr:revisionPtr revIDLastSave="0" documentId="13_ncr:1_{EF2ACEDC-1EA1-4706-B7B8-02F3E6BF3446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Родник Алтая" sheetId="158" r:id="rId1"/>
    <sheet name="Здоровье стандарт" sheetId="159" r:id="rId2"/>
    <sheet name="29.12 - 30.12" sheetId="152" state="hidden" r:id="rId3"/>
    <sheet name="31.12 - 31.12" sheetId="153" state="hidden" r:id="rId4"/>
    <sheet name="01.01 - 04.01" sheetId="154" state="hidden" r:id="rId5"/>
    <sheet name="05.01 - 07.01" sheetId="155" state="hidden" r:id="rId6"/>
    <sheet name="08.01 - 20.01" sheetId="156" state="hidden" r:id="rId7"/>
    <sheet name="проверка" sheetId="73" state="hidden" r:id="rId8"/>
  </sheets>
  <definedNames>
    <definedName name="Z_39759FCE_E2F5_4AA9_BD11_F95AC39EBE54_.wvu.Cols" localSheetId="4" hidden="1">'01.01 - 04.01'!$AB:$AB</definedName>
    <definedName name="Z_39759FCE_E2F5_4AA9_BD11_F95AC39EBE54_.wvu.Cols" localSheetId="5" hidden="1">'05.01 - 07.01'!$AB:$AB</definedName>
    <definedName name="Z_39759FCE_E2F5_4AA9_BD11_F95AC39EBE54_.wvu.Cols" localSheetId="6" hidden="1">'08.01 - 20.01'!$AB:$AB</definedName>
    <definedName name="Z_39759FCE_E2F5_4AA9_BD11_F95AC39EBE54_.wvu.Cols" localSheetId="2" hidden="1">'29.12 - 30.12'!$AB:$AB</definedName>
    <definedName name="Z_39759FCE_E2F5_4AA9_BD11_F95AC39EBE54_.wvu.Cols" localSheetId="3" hidden="1">'31.12 - 31.12'!$AB:$AB</definedName>
  </definedNames>
  <calcPr calcId="191029"/>
  <customWorkbookViews>
    <customWorkbookView name="печать приказа цены" guid="{39759FCE-E2F5-4AA9-BD11-F95AC39EBE54}" maximized="1" xWindow="-8" yWindow="-8" windowWidth="1616" windowHeight="876" tabRatio="825" activeSheetId="9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" i="156" l="1"/>
  <c r="AB1" i="155"/>
  <c r="AB1" i="154"/>
  <c r="AB1" i="153"/>
  <c r="AB1" i="152"/>
  <c r="C18" i="73"/>
  <c r="C21" i="73"/>
  <c r="A21" i="73"/>
  <c r="A18" i="73"/>
  <c r="B19" i="73"/>
  <c r="A22" i="73"/>
  <c r="C20" i="73"/>
  <c r="A23" i="73"/>
  <c r="A19" i="73"/>
  <c r="B18" i="73"/>
  <c r="C23" i="73"/>
  <c r="B22" i="73"/>
  <c r="C22" i="73"/>
  <c r="A20" i="73"/>
  <c r="B20" i="73"/>
  <c r="B23" i="73"/>
  <c r="C19" i="73"/>
  <c r="B21" i="73"/>
  <c r="F20" i="73" l="1"/>
  <c r="G20" i="73" s="1"/>
  <c r="F19" i="73"/>
  <c r="G19" i="73" s="1"/>
  <c r="F22" i="73"/>
  <c r="G22" i="73" s="1"/>
  <c r="F21" i="73"/>
  <c r="G21" i="73" s="1"/>
  <c r="F18" i="73"/>
  <c r="G18" i="73" s="1"/>
  <c r="F23" i="73"/>
  <c r="G23" i="73" s="1"/>
  <c r="A11" i="73"/>
  <c r="C11" i="73"/>
  <c r="B11" i="73"/>
  <c r="F11" i="73" l="1"/>
  <c r="G11" i="73" s="1"/>
  <c r="B9" i="73"/>
  <c r="C9" i="73"/>
  <c r="A9" i="73"/>
  <c r="F9" i="73" l="1"/>
  <c r="G9" i="73" s="1"/>
  <c r="A17" i="73"/>
  <c r="A12" i="73"/>
  <c r="B15" i="73"/>
  <c r="C12" i="73"/>
  <c r="C10" i="73"/>
  <c r="C16" i="73"/>
  <c r="C13" i="73"/>
  <c r="C14" i="73"/>
  <c r="A15" i="73"/>
  <c r="A10" i="73"/>
  <c r="B17" i="73"/>
  <c r="B14" i="73"/>
  <c r="A14" i="73"/>
  <c r="B13" i="73"/>
  <c r="A16" i="73"/>
  <c r="C17" i="73"/>
  <c r="C15" i="73"/>
  <c r="A13" i="73"/>
  <c r="B16" i="73"/>
  <c r="B12" i="73"/>
  <c r="B10" i="73"/>
  <c r="F17" i="73" l="1"/>
  <c r="G17" i="73" s="1"/>
  <c r="F10" i="73"/>
  <c r="G10" i="73" s="1"/>
  <c r="F13" i="73"/>
  <c r="G13" i="73" s="1"/>
  <c r="F12" i="73"/>
  <c r="G12" i="73" s="1"/>
  <c r="F15" i="73"/>
  <c r="G15" i="73" s="1"/>
  <c r="F14" i="73"/>
  <c r="G14" i="73" s="1"/>
  <c r="F16" i="73"/>
  <c r="G16" i="73" s="1"/>
</calcChain>
</file>

<file path=xl/sharedStrings.xml><?xml version="1.0" encoding="utf-8"?>
<sst xmlns="http://schemas.openxmlformats.org/spreadsheetml/2006/main" count="1279" uniqueCount="243">
  <si>
    <t>Тип номера</t>
  </si>
  <si>
    <t>Тип питания</t>
  </si>
  <si>
    <t>Тип размещения</t>
  </si>
  <si>
    <t>Цена за 1 сутки в рублях</t>
  </si>
  <si>
    <t>Отдых</t>
  </si>
  <si>
    <t>Здоровье плюс</t>
  </si>
  <si>
    <t>Долголетие</t>
  </si>
  <si>
    <t>Здоровый позвоночник и суставы</t>
  </si>
  <si>
    <t>Детский отдых</t>
  </si>
  <si>
    <t>Взрослый</t>
  </si>
  <si>
    <t>Одноместный стандарт</t>
  </si>
  <si>
    <t>ЗАЛ Шведский стол</t>
  </si>
  <si>
    <t>Ребенок</t>
  </si>
  <si>
    <t>Основное место</t>
  </si>
  <si>
    <t>Дополнительное место</t>
  </si>
  <si>
    <t>Одноместное размещение</t>
  </si>
  <si>
    <t>Ресторан</t>
  </si>
  <si>
    <t>Люкс</t>
  </si>
  <si>
    <t>Прейскурант на услуги</t>
  </si>
  <si>
    <t>Крепкий иммунитет</t>
  </si>
  <si>
    <t>Джуниор сюит (без балкона)</t>
  </si>
  <si>
    <t>Джуниор сюит</t>
  </si>
  <si>
    <t>Люкс Семейный</t>
  </si>
  <si>
    <t>Апартамент 2-комнатный</t>
  </si>
  <si>
    <t>Апартамент 3-комнатный</t>
  </si>
  <si>
    <t>Детское здоровье стандарт</t>
  </si>
  <si>
    <t>Преклонный возраст 75+</t>
  </si>
  <si>
    <t xml:space="preserve">Джуниор Премиум коннект </t>
  </si>
  <si>
    <t>Семейный 2-комнатный коннект / Семейный 2-комнатный коннект *</t>
  </si>
  <si>
    <t>Джуниор Премиум</t>
  </si>
  <si>
    <t>22.09.2023 - 30.09.2023</t>
  </si>
  <si>
    <t>01.10.2023 - 08.11.2023</t>
  </si>
  <si>
    <t>Ментальная перезагрузка</t>
  </si>
  <si>
    <t>Искусство преображения</t>
  </si>
  <si>
    <t>Биохакинг</t>
  </si>
  <si>
    <t>Семейный 1-комнатный (без балкона)</t>
  </si>
  <si>
    <t>Детское здоровье лайт</t>
  </si>
  <si>
    <t>период</t>
  </si>
  <si>
    <t>даты</t>
  </si>
  <si>
    <t>сумма</t>
  </si>
  <si>
    <t>20.05.2024 - 31.05.2024</t>
  </si>
  <si>
    <t>11.05.2024 - 19.05.2031</t>
  </si>
  <si>
    <t>01.06.2024 - 09.06.2024</t>
  </si>
  <si>
    <t>10.06.2024 - 03.07.2024</t>
  </si>
  <si>
    <t>04.07.2024 - 21.08.2024</t>
  </si>
  <si>
    <t>22.08.2024 - 31.08.2024</t>
  </si>
  <si>
    <t>Отдых и диагностика</t>
  </si>
  <si>
    <t>Отдых и оздоровление</t>
  </si>
  <si>
    <t>Здоровье стандарт/ Здоровье стандарт (+чек-ап)</t>
  </si>
  <si>
    <t>Здоровье лайт / Здоровье лайт (+чек-ап)</t>
  </si>
  <si>
    <t>Здоровье стандарт (+пакет)</t>
  </si>
  <si>
    <t>Здоровье лайт (+пакет)</t>
  </si>
  <si>
    <t>Семейный 1-комнатный / Семейный 1-комнатный * /  Семейный 1-комнатный РОДНИК</t>
  </si>
  <si>
    <t>11.05.2024 - 19.05.2032</t>
  </si>
  <si>
    <t>11.05.2024 - 19.05.2033</t>
  </si>
  <si>
    <t>11.05.2024 - 19.05.2034</t>
  </si>
  <si>
    <t>11.05.2024 - 19.05.2035</t>
  </si>
  <si>
    <t>11.05.2024 - 19.05.2036</t>
  </si>
  <si>
    <t>11.05.2024 - 19.05.2037</t>
  </si>
  <si>
    <t>06.11 - 22.11</t>
  </si>
  <si>
    <t>23.11 - 17.12</t>
  </si>
  <si>
    <t>Двухместный эконом</t>
  </si>
  <si>
    <t>28.08 - 01.09</t>
  </si>
  <si>
    <t>02.09 - 12.09</t>
  </si>
  <si>
    <t>13.09 - 30.09</t>
  </si>
  <si>
    <t>01.10 - 03.10</t>
  </si>
  <si>
    <t>04.10 - 05.11</t>
  </si>
  <si>
    <t>с 29.12.2024 г. по 30.12.2024 г.</t>
  </si>
  <si>
    <t>с 31.12.2024 г. по 31.12.2024 г.</t>
  </si>
  <si>
    <t>с 01.01.2025 г. по 04.01.2025 г.</t>
  </si>
  <si>
    <t>с 05.01.2025 г. по 07.01.2025 г.</t>
  </si>
  <si>
    <t>11.05.2024 - 19.05.2038</t>
  </si>
  <si>
    <t>11.05.2024 - 19.05.2039</t>
  </si>
  <si>
    <t>11.05.2024 - 19.05.2040</t>
  </si>
  <si>
    <t>11.05.2024 - 19.05.2041</t>
  </si>
  <si>
    <t>11.05.2024 - 19.05.2042</t>
  </si>
  <si>
    <t>11.05.2024 - 19.05.2043</t>
  </si>
  <si>
    <t>18.12.2024 - 25.12.2024</t>
  </si>
  <si>
    <t>26.12.2024 - 28.12.2024</t>
  </si>
  <si>
    <t>29.12.2024 - 30.12.2024</t>
  </si>
  <si>
    <t>31.12.2024 - 31.12.2024</t>
  </si>
  <si>
    <t>01.01.2025 - 04.01.2025</t>
  </si>
  <si>
    <t>05.01.2025 - 07.01.2025</t>
  </si>
  <si>
    <t>08.01.2025 - 20.01.2025</t>
  </si>
  <si>
    <t>18.12 - 25.12</t>
  </si>
  <si>
    <t>26.12 - 28.12</t>
  </si>
  <si>
    <t>29.12 - 30.12</t>
  </si>
  <si>
    <t>31.12 - 31.12</t>
  </si>
  <si>
    <t>01.01 - 04.01</t>
  </si>
  <si>
    <t>05.01 - 07.01</t>
  </si>
  <si>
    <t>08.01 - 20.01</t>
  </si>
  <si>
    <t>24.08 - 27.08</t>
  </si>
  <si>
    <t>с 08.01.2025 г. по 20.01.2025 г.</t>
  </si>
  <si>
    <t xml:space="preserve">Период </t>
  </si>
  <si>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</si>
  <si>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</si>
  <si>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</si>
  <si>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</si>
  <si>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</si>
  <si>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</si>
  <si>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</si>
  <si>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14 лет</t>
  </si>
  <si>
    <t>Доп. место на ребенка от 4 до 14 лет</t>
  </si>
  <si>
    <t>1К1м1к</t>
  </si>
  <si>
    <t>1 Категория</t>
  </si>
  <si>
    <t>1К2м1кСБ</t>
  </si>
  <si>
    <t>1К2м1кC</t>
  </si>
  <si>
    <t>1К4м2к</t>
  </si>
  <si>
    <t>С2м1к</t>
  </si>
  <si>
    <t>СЮИТ</t>
  </si>
  <si>
    <t>Стоимость указана на человека в сутки в рублях.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</si>
  <si>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программе, по назначению врача.</t>
    </r>
  </si>
  <si>
    <t>Дети до 4-х лет без предоставления места, с предоставлением питания принимаются бесплатно.</t>
  </si>
  <si>
    <t>Для кого путевка?</t>
  </si>
  <si>
    <t>Подходит тем, кто хочет восстановиться и получить лечение, оптимальное по количеству процедур, а также расслабиться, получив больше свободного времени на размеренный отдых.</t>
  </si>
  <si>
    <t>Что дает путевка?</t>
  </si>
  <si>
    <t>Вы получите качественное восстановление и лечение: кроме общих оздоровительных, включены специализированные лечебные процедуры по направлениям (около 44 методов лечения).</t>
  </si>
  <si>
    <t>Вы проверите общее состояние организма через базовые анализы и диагностику.</t>
  </si>
  <si>
    <t>Вы получите профессиональную консультацию врача-куратора (с которым вы спланируете комплекс лечебных процедур на весь курс лечения) и двух узких специалистов.</t>
  </si>
  <si>
    <t>Вы укрепите общий иммунитет, проведете профилактику и снизите риск обострения хронических заболеваний. Набор оздоровительных методов вернет легкость и восстановит работу основных функций организма. Перерывы между процедурами восполняют энергию и дадут возможность насладиться курортом.</t>
  </si>
  <si>
    <t>Количество, время или состав, входящих в программу консультаций, процедур, занятий и анализов, могут быть изменены согласно текущей эпидемиологической ситуации</t>
  </si>
  <si>
    <t>В среднем 4 процедуры в день (на выбор или по показаниям из списка)</t>
  </si>
  <si>
    <t>Искусственные ванны (Морская, хвойная, йодобромная, скипидарная, травяная)</t>
  </si>
  <si>
    <t>или</t>
  </si>
  <si>
    <r>
      <t>Души (Шарко, циркулярный, дождевой, каскадный, Виши, восходящий)</t>
    </r>
    <r>
      <rPr>
        <sz val="13"/>
        <color indexed="40"/>
        <rFont val="Calibri"/>
        <family val="2"/>
        <charset val="204"/>
      </rPr>
      <t>*</t>
    </r>
  </si>
  <si>
    <t>Массаж ручной классический на одну зону, 15 минут</t>
  </si>
  <si>
    <t>Гидромассаж</t>
  </si>
  <si>
    <t>Ванна минерально-радоновая (для путевок от 10 дней)</t>
  </si>
  <si>
    <t>Ванна бишофитная</t>
  </si>
  <si>
    <t>Карбокситерапия</t>
  </si>
  <si>
    <t>Озонотерапия (орошения)</t>
  </si>
  <si>
    <t>Грязевые аппликации (2 зоны)</t>
  </si>
  <si>
    <t>Парафинотерапия (2 зоны)</t>
  </si>
  <si>
    <r>
      <t>Термогидротерапия (бассейн, финская и турецкая сауны) </t>
    </r>
    <r>
      <rPr>
        <sz val="13"/>
        <color indexed="40"/>
        <rFont val="Calibri"/>
        <family val="2"/>
        <charset val="204"/>
      </rPr>
      <t>**</t>
    </r>
  </si>
  <si>
    <t>Фитосауна «Кедровая бочка»</t>
  </si>
  <si>
    <t>Аппаратный массаж тела</t>
  </si>
  <si>
    <t>Японский массаж стоп / рук</t>
  </si>
  <si>
    <t>Галокамера</t>
  </si>
  <si>
    <t>Малые радоновые процедуры</t>
  </si>
  <si>
    <t>(Ирригация десен, ирригация глаз, душ головы)</t>
  </si>
  <si>
    <t>Индивидуальная или групповая психотерапия</t>
  </si>
  <si>
    <t>Ингаляции (с отварами трав, с мин. водой, с лекарственными средствами)</t>
  </si>
  <si>
    <t>Микросферотерапия (будет доступна с 01.12.2021)</t>
  </si>
  <si>
    <t>Гипокситерапия</t>
  </si>
  <si>
    <t>Оксигенотерапия</t>
  </si>
  <si>
    <t>Миостимуляция тела</t>
  </si>
  <si>
    <t>Фитотерапия</t>
  </si>
  <si>
    <t>Гастроэнтерологические процедуры (7 методов лечения)</t>
  </si>
  <si>
    <t>Микроклизмы травяным отваром</t>
  </si>
  <si>
    <t>Микроклизмы лекарственным раствором</t>
  </si>
  <si>
    <t>Микроклизмы с бифидум</t>
  </si>
  <si>
    <t>Микроклизмы с тиосульфатом натрия</t>
  </si>
  <si>
    <t>Очистительная клизма</t>
  </si>
  <si>
    <t>Сифонное орошение</t>
  </si>
  <si>
    <t>Тюбаж (слепое зондирование)</t>
  </si>
  <si>
    <t>Гинекологические процедуры (5 методов лечения)</t>
  </si>
  <si>
    <t>Гинетон на шейку матки</t>
  </si>
  <si>
    <t>Дарсонваль вагинально</t>
  </si>
  <si>
    <t>Тампоны с медикаментами</t>
  </si>
  <si>
    <t>Гинекологические орошения</t>
  </si>
  <si>
    <t>Гинекологические грязевые тампоны</t>
  </si>
  <si>
    <t>Урологические процедуры (3 метода лечения)</t>
  </si>
  <si>
    <t>Вакуумный массаж (ЛОД-терапия)</t>
  </si>
  <si>
    <t>Процедура на аппарате «Интромаг»</t>
  </si>
  <si>
    <t>Процедура на аппарате «Интротерм»</t>
  </si>
  <si>
    <t>Оториноларингологические процедуры (13 методов лечения)</t>
  </si>
  <si>
    <t>Промывание слуховых каналов (удаление серных пробок) одной стороны</t>
  </si>
  <si>
    <t>Туалет слухового прохода (с одной стороны)</t>
  </si>
  <si>
    <t>Внутригортанное промывание</t>
  </si>
  <si>
    <t>Вскрытие абсцесса</t>
  </si>
  <si>
    <t>Блокада «Параментальная» (одно ухо)</t>
  </si>
  <si>
    <t>Санация полости рта (зева)</t>
  </si>
  <si>
    <t>Продувание евстахиевой трубы</t>
  </si>
  <si>
    <t>Пневмомассаж барабанных перепонок (оба уха)</t>
  </si>
  <si>
    <t>Промывание миндалин не аппаратным методом</t>
  </si>
  <si>
    <t>Промывание придаточных пазух носа методом перемещения</t>
  </si>
  <si>
    <t>Введение турунд с лекарственными веществами в ухо</t>
  </si>
  <si>
    <t>Закапывание капель в нос и носоглотку</t>
  </si>
  <si>
    <t>Орошение слизистой оболочки носа лекарственными веществами</t>
  </si>
  <si>
    <t>Травматологические процедуры (3 метода лечения)</t>
  </si>
  <si>
    <t>Внутрисуставная инъекция без учета медикаментов</t>
  </si>
  <si>
    <t>Внутрисуставная пункция</t>
  </si>
  <si>
    <t>Мануальная терапия</t>
  </si>
  <si>
    <t>Неврологические процедуры (2 метода лечения)</t>
  </si>
  <si>
    <t>Глубокая паравертебральная блокада (медикаменты приобретаются отдельно)</t>
  </si>
  <si>
    <t>Паравертебральная лидокаиновая блокада</t>
  </si>
  <si>
    <t>Физиолечение (12 методов лечения)</t>
  </si>
  <si>
    <t>Амплипульс (1 зона)</t>
  </si>
  <si>
    <t>Лазеротерапия (1 зона)</t>
  </si>
  <si>
    <t>Магнитотерапия</t>
  </si>
  <si>
    <t>УВЧ-терапия</t>
  </si>
  <si>
    <t>Ультразвуковая терапия</t>
  </si>
  <si>
    <t>Электрофорез и гальванизация</t>
  </si>
  <si>
    <t>Электросон</t>
  </si>
  <si>
    <t>Биоптрон (светотерапия)</t>
  </si>
  <si>
    <t>Дарсонваль</t>
  </si>
  <si>
    <t>Ультрафиолетовое облучение (УФО)</t>
  </si>
  <si>
    <t>Гальванотерапия с использованием лечебной грязи и электрического тока</t>
  </si>
  <si>
    <t>Сеанс ТЭС-терапии на аппарате «ТРАНСАИР»</t>
  </si>
  <si>
    <t>Рефлексотерапия (6 методов лечения)</t>
  </si>
  <si>
    <t>Аурикулярная рефлексотерапия</t>
  </si>
  <si>
    <t>Корпоральная рефлексотерапия</t>
  </si>
  <si>
    <t>Микроиглорефлексотерапия</t>
  </si>
  <si>
    <t>Магнитовакуумная рефлексотерапия</t>
  </si>
  <si>
    <t>Электроиглорефлексотерапия</t>
  </si>
  <si>
    <t>Прижигание полынной сигарой</t>
  </si>
  <si>
    <t>Дополнительная 1 процедура ежедневно на весь курс лечения</t>
  </si>
  <si>
    <t>На выбор:</t>
  </si>
  <si>
    <t>Фиточай (1 прием в день)</t>
  </si>
  <si>
    <t>Кислородный коктейль (1 прием в день)</t>
  </si>
  <si>
    <t>Минеральная вода «Белокурихинская» или «Завьяловская» (по показаниям 3 приема в день)</t>
  </si>
  <si>
    <r>
      <t>*</t>
    </r>
    <r>
      <rPr>
        <b/>
        <sz val="12"/>
        <color indexed="23"/>
        <rFont val="Calibri"/>
        <family val="2"/>
        <charset val="204"/>
      </rPr>
      <t>Отделение гидропатии со всеми видами душа закрыто на техническое обслуживание с 23 по 30 ноября 2021г.</t>
    </r>
  </si>
  <si>
    <r>
      <t>**</t>
    </r>
    <r>
      <rPr>
        <b/>
        <sz val="12"/>
        <color indexed="23"/>
        <rFont val="Calibri"/>
        <family val="2"/>
        <charset val="204"/>
      </rPr>
      <t> Внутренний бассейн с саунами и зоной фотария закрыт на техническое обслуживание с 15 по 22 ноября 2021г.</t>
    </r>
  </si>
  <si>
    <t>Профсоюзная «Здоровье стандарт»
Профсоюзная «Детское Здоровье»*</t>
  </si>
  <si>
    <t>1-местный 1-комнатный Стандарт (шведский стол)</t>
  </si>
  <si>
    <t>2-местный 1-комнатный Семейный без балкона (шведский стол)</t>
  </si>
  <si>
    <t>2-местный 1-комнатный Семейный (шведский стол)</t>
  </si>
  <si>
    <t>4-местный 2-комнатный Семейный коннект (шведский стол)</t>
  </si>
  <si>
    <t>2-местный 1-комнатный Джуниор сюит без балкона (ресторан)</t>
  </si>
  <si>
    <r>
      <rPr>
        <b/>
        <sz val="11"/>
        <color rgb="FFFF0000"/>
        <rFont val="Cambria"/>
        <family val="1"/>
        <charset val="204"/>
      </rPr>
      <t>Правила отмены или изменения бронирования</t>
    </r>
    <r>
      <rPr>
        <sz val="11"/>
        <color indexed="8"/>
        <rFont val="Cambria"/>
        <family val="1"/>
        <charset val="204"/>
      </rPr>
      <t xml:space="preserve">
Срок отмены бронирования или изменения бронирования:
</t>
    </r>
    <r>
      <rPr>
        <b/>
        <sz val="11"/>
        <color rgb="FF000000"/>
        <rFont val="Cambria"/>
        <family val="1"/>
        <charset val="204"/>
      </rPr>
      <t xml:space="preserve">не менее чем за 14 дней до даты заезда
не менее чем за 29 дней до даты заезда в высокий сезон
</t>
    </r>
    <r>
      <rPr>
        <sz val="11"/>
        <color indexed="8"/>
        <rFont val="Cambria"/>
        <family val="1"/>
        <charset val="204"/>
      </rPr>
      <t xml:space="preserve">В случае несвоевременного (менее чем за 14 дней до даты заезда) уведомления (направления заявления) Санатория об отказе или изменении бронирования - бронь аннулируется и производится возврат суммы предоплаты за минусом стоимости одних суток за каждое место размещения.
В случае своевременного отказа от бронирования (более чем за 14 дней) – Санаторий производит возврат суммы предоплаты за минусом фактически понесенных расходов на услугу бронирования в сумме равной: банковской комиссии.
В высокой сезон в случае несвоевременного (менее чем за 29 дней до даты заезда) уведомления (направления заявления) Санатория об отказе или изменении бронирования - бронь аннулируется и производится возврат суммы предоплаты за минусом стоимости одних суток за каждое место размещения.
В высокий сезон в случае своевременного отказа от бронирования (более чем за 29 дней) – Санаторий производит возврат суммы предоплаты за минусом фактически понесенных расходов на услугу бронирования в сумме равной: банковской комиссии.
</t>
    </r>
    <r>
      <rPr>
        <b/>
        <i/>
        <sz val="11"/>
        <color rgb="FF000000"/>
        <rFont val="Cambria"/>
        <family val="1"/>
        <charset val="204"/>
      </rPr>
      <t>Высокий сезон: 28.12 - 10.01 и 01.06 - 25.08</t>
    </r>
  </si>
  <si>
    <t xml:space="preserve"> с 10.04.2026 по 19.04.2026</t>
  </si>
  <si>
    <t xml:space="preserve"> с 20.04.2026 по 30.04.2026</t>
  </si>
  <si>
    <t xml:space="preserve"> с 01.05.2026 по 03.05.2026</t>
  </si>
  <si>
    <t xml:space="preserve"> с 04.05.2026 по 07.05.2026</t>
  </si>
  <si>
    <t xml:space="preserve"> с 08.05.2026 по 10.05.2026</t>
  </si>
  <si>
    <t xml:space="preserve"> с 11.05.2026 по 17.05.2026</t>
  </si>
  <si>
    <t xml:space="preserve"> с 07.06.2026 по 30.06.2026</t>
  </si>
  <si>
    <t xml:space="preserve"> с 01.07.2026 по 12.07.2026</t>
  </si>
  <si>
    <t xml:space="preserve"> с 13.07.2026 по 31.07.2026</t>
  </si>
  <si>
    <t xml:space="preserve"> с 01.08.2026 по 21.08.2026</t>
  </si>
  <si>
    <t xml:space="preserve"> с 22.08.2026 по 30.08.2026</t>
  </si>
  <si>
    <t xml:space="preserve"> с 23.09.2026 по 30.09.2026</t>
  </si>
  <si>
    <t xml:space="preserve"> с 18.05.2026 по 20.05.2026</t>
  </si>
  <si>
    <t xml:space="preserve"> с 31.08.2026 по 14.09.2026</t>
  </si>
  <si>
    <t xml:space="preserve"> с 15.09.2026 по 22.09.2026</t>
  </si>
  <si>
    <r>
      <t xml:space="preserve">Цены на санаторно-курортные услуги в санатории </t>
    </r>
    <r>
      <rPr>
        <b/>
        <sz val="14"/>
        <color indexed="10"/>
        <rFont val="Cambria"/>
        <family val="1"/>
        <charset val="204"/>
      </rPr>
      <t>"Родник Алтая"</t>
    </r>
  </si>
  <si>
    <t xml:space="preserve"> с 01.06.2026 по 06.06.2026</t>
  </si>
  <si>
    <t xml:space="preserve"> с 21.05.2026 по 31.05.2026</t>
  </si>
  <si>
    <t xml:space="preserve"> с 01.10.2026 по 24.10.2026</t>
  </si>
  <si>
    <t xml:space="preserve"> с 25.10.2026 по 31.10.2026</t>
  </si>
  <si>
    <t xml:space="preserve"> с 01.11.2026 по 20.11.2026</t>
  </si>
  <si>
    <t xml:space="preserve"> с 21.11.2026 по 20.12.2026</t>
  </si>
  <si>
    <t xml:space="preserve"> с 21.12.2026 по 29.12.2026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</si>
</sst>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7030A0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b/>
      <sz val="11"/>
      <color indexed="8"/>
      <name val="Calibri Light"/>
      <family val="1"/>
      <charset val="204"/>
      <scheme val="major"/>
    </font>
    <font>
      <b/>
      <sz val="1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sz val="14"/>
      <name val="Calibri Light"/>
      <family val="1"/>
      <charset val="204"/>
      <scheme val="major"/>
    </font>
    <font>
      <b/>
      <sz val="10"/>
      <color indexed="8"/>
      <name val="Cambria"/>
      <family val="1"/>
      <charset val="204"/>
    </font>
    <font>
      <b/>
      <sz val="10"/>
      <name val="Calibri Light"/>
      <family val="1"/>
      <charset val="204"/>
      <scheme val="major"/>
    </font>
    <font>
      <sz val="11"/>
      <color indexed="8"/>
      <name val="Calibri"/>
      <family val="2"/>
      <charset val="204"/>
    </font>
    <font>
      <b/>
      <sz val="10"/>
      <color indexed="10"/>
      <name val="Calibri Light"/>
      <family val="1"/>
      <charset val="204"/>
      <scheme val="major"/>
    </font>
    <font>
      <b/>
      <sz val="10"/>
      <color indexed="8"/>
      <name val="Calibri Light"/>
      <family val="1"/>
      <charset val="204"/>
      <scheme val="major"/>
    </font>
    <font>
      <sz val="10"/>
      <color indexed="8"/>
      <name val="Calibri Light"/>
      <family val="1"/>
      <charset val="204"/>
      <scheme val="major"/>
    </font>
    <font>
      <sz val="9"/>
      <color indexed="8"/>
      <name val="Calibri Light"/>
      <family val="1"/>
      <charset val="204"/>
      <scheme val="major"/>
    </font>
    <font>
      <b/>
      <sz val="10"/>
      <color indexed="10"/>
      <name val="Cambria"/>
      <family val="1"/>
      <charset val="204"/>
    </font>
    <font>
      <sz val="10"/>
      <color theme="1"/>
      <name val="Calibri Light"/>
      <family val="1"/>
      <charset val="204"/>
      <scheme val="major"/>
    </font>
    <font>
      <i/>
      <sz val="10"/>
      <color theme="1"/>
      <name val="Calibri"/>
      <family val="2"/>
      <charset val="204"/>
      <scheme val="minor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3"/>
      <color indexed="4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3"/>
      <color rgb="FF00AEEF"/>
      <name val="Calibri"/>
      <family val="2"/>
      <charset val="204"/>
      <scheme val="minor"/>
    </font>
    <font>
      <b/>
      <sz val="12"/>
      <color indexed="23"/>
      <name val="Calibri"/>
      <family val="2"/>
      <charset val="204"/>
    </font>
    <font>
      <b/>
      <sz val="11"/>
      <color rgb="FF000000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i/>
      <sz val="11"/>
      <color rgb="FF000000"/>
      <name val="Cambria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22" fillId="0" borderId="0"/>
    <xf numFmtId="0" fontId="32" fillId="0" borderId="0"/>
  </cellStyleXfs>
  <cellXfs count="16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65" fontId="9" fillId="0" borderId="0" xfId="0" applyNumberFormat="1" applyFont="1"/>
    <xf numFmtId="3" fontId="10" fillId="0" borderId="0" xfId="0" applyNumberFormat="1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3" fontId="0" fillId="3" borderId="0" xfId="0" applyNumberFormat="1" applyFill="1"/>
    <xf numFmtId="0" fontId="12" fillId="0" borderId="0" xfId="0" applyFont="1" applyAlignment="1">
      <alignment wrapText="1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165" fontId="4" fillId="4" borderId="1" xfId="1" applyNumberFormat="1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>
      <alignment horizontal="center" vertical="center"/>
    </xf>
    <xf numFmtId="165" fontId="4" fillId="4" borderId="3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1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 wrapText="1"/>
    </xf>
    <xf numFmtId="165" fontId="4" fillId="0" borderId="14" xfId="1" applyNumberFormat="1" applyFont="1" applyFill="1" applyBorder="1" applyAlignment="1">
      <alignment horizontal="center" vertical="center"/>
    </xf>
    <xf numFmtId="165" fontId="4" fillId="0" borderId="16" xfId="1" applyNumberFormat="1" applyFont="1" applyFill="1" applyBorder="1" applyAlignment="1">
      <alignment horizontal="center" vertical="center"/>
    </xf>
    <xf numFmtId="165" fontId="4" fillId="0" borderId="17" xfId="1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>
      <alignment horizontal="center" vertical="center"/>
    </xf>
    <xf numFmtId="165" fontId="4" fillId="5" borderId="2" xfId="1" applyNumberFormat="1" applyFont="1" applyFill="1" applyBorder="1" applyAlignment="1">
      <alignment horizontal="center" vertical="center"/>
    </xf>
    <xf numFmtId="165" fontId="4" fillId="5" borderId="3" xfId="1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top" wrapText="1"/>
    </xf>
    <xf numFmtId="165" fontId="4" fillId="5" borderId="19" xfId="1" applyNumberFormat="1" applyFont="1" applyFill="1" applyBorder="1" applyAlignment="1">
      <alignment horizontal="center" vertical="center"/>
    </xf>
    <xf numFmtId="165" fontId="4" fillId="0" borderId="19" xfId="1" applyNumberFormat="1" applyFont="1" applyFill="1" applyBorder="1" applyAlignment="1">
      <alignment horizontal="center" vertical="center"/>
    </xf>
    <xf numFmtId="165" fontId="4" fillId="4" borderId="19" xfId="1" applyNumberFormat="1" applyFont="1" applyFill="1" applyBorder="1" applyAlignment="1">
      <alignment horizontal="center" vertical="center"/>
    </xf>
    <xf numFmtId="165" fontId="4" fillId="0" borderId="18" xfId="1" applyNumberFormat="1" applyFont="1" applyFill="1" applyBorder="1" applyAlignment="1">
      <alignment horizontal="center" vertical="center"/>
    </xf>
    <xf numFmtId="0" fontId="14" fillId="0" borderId="0" xfId="2" applyFont="1"/>
    <xf numFmtId="0" fontId="15" fillId="0" borderId="0" xfId="2" applyFont="1"/>
    <xf numFmtId="0" fontId="16" fillId="0" borderId="0" xfId="2" applyFont="1"/>
    <xf numFmtId="0" fontId="1" fillId="0" borderId="0" xfId="2"/>
    <xf numFmtId="0" fontId="1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20" fillId="0" borderId="20" xfId="2" applyFont="1" applyBorder="1" applyAlignment="1">
      <alignment horizontal="center" vertical="center" wrapText="1"/>
    </xf>
    <xf numFmtId="0" fontId="20" fillId="0" borderId="23" xfId="2" applyFont="1" applyBorder="1" applyAlignment="1">
      <alignment horizontal="center" vertical="center" wrapText="1"/>
    </xf>
    <xf numFmtId="0" fontId="24" fillId="0" borderId="23" xfId="3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6" fillId="0" borderId="4" xfId="2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0" fillId="0" borderId="24" xfId="2" applyFont="1" applyBorder="1" applyAlignment="1">
      <alignment horizontal="center" vertical="center"/>
    </xf>
    <xf numFmtId="0" fontId="27" fillId="0" borderId="8" xfId="2" applyFont="1" applyBorder="1" applyAlignment="1">
      <alignment horizontal="center" vertical="center"/>
    </xf>
    <xf numFmtId="2" fontId="20" fillId="0" borderId="24" xfId="2" applyNumberFormat="1" applyFont="1" applyBorder="1" applyAlignment="1">
      <alignment horizontal="center" vertical="center" wrapText="1"/>
    </xf>
    <xf numFmtId="3" fontId="28" fillId="0" borderId="1" xfId="2" applyNumberFormat="1" applyFont="1" applyBorder="1" applyAlignment="1">
      <alignment horizontal="center" vertical="center"/>
    </xf>
    <xf numFmtId="3" fontId="28" fillId="0" borderId="14" xfId="2" applyNumberFormat="1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0" fontId="27" fillId="0" borderId="26" xfId="2" applyFont="1" applyBorder="1" applyAlignment="1">
      <alignment horizontal="center" vertical="center"/>
    </xf>
    <xf numFmtId="2" fontId="24" fillId="0" borderId="25" xfId="2" applyNumberFormat="1" applyFont="1" applyBorder="1" applyAlignment="1">
      <alignment horizontal="center" vertical="center" wrapText="1"/>
    </xf>
    <xf numFmtId="3" fontId="28" fillId="0" borderId="2" xfId="2" applyNumberFormat="1" applyFont="1" applyBorder="1" applyAlignment="1">
      <alignment horizontal="center" vertical="center"/>
    </xf>
    <xf numFmtId="3" fontId="28" fillId="0" borderId="16" xfId="2" applyNumberFormat="1" applyFont="1" applyBorder="1" applyAlignment="1">
      <alignment horizontal="center" vertical="center"/>
    </xf>
    <xf numFmtId="0" fontId="20" fillId="0" borderId="27" xfId="2" applyFont="1" applyBorder="1" applyAlignment="1">
      <alignment horizontal="center" vertical="center"/>
    </xf>
    <xf numFmtId="0" fontId="27" fillId="0" borderId="25" xfId="2" applyFont="1" applyBorder="1" applyAlignment="1">
      <alignment horizontal="center" vertical="center"/>
    </xf>
    <xf numFmtId="0" fontId="20" fillId="0" borderId="28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4" fillId="0" borderId="30" xfId="2" applyNumberFormat="1" applyFont="1" applyBorder="1" applyAlignment="1">
      <alignment horizontal="center" vertical="center" wrapText="1"/>
    </xf>
    <xf numFmtId="3" fontId="28" fillId="0" borderId="3" xfId="2" applyNumberFormat="1" applyFont="1" applyBorder="1" applyAlignment="1">
      <alignment horizontal="center" vertical="center"/>
    </xf>
    <xf numFmtId="3" fontId="28" fillId="0" borderId="17" xfId="2" applyNumberFormat="1" applyFont="1" applyBorder="1" applyAlignment="1">
      <alignment horizontal="center" vertical="center"/>
    </xf>
    <xf numFmtId="3" fontId="30" fillId="0" borderId="0" xfId="2" applyNumberFormat="1" applyFont="1" applyAlignment="1">
      <alignment vertical="top"/>
    </xf>
    <xf numFmtId="0" fontId="30" fillId="0" borderId="0" xfId="2" applyFont="1"/>
    <xf numFmtId="3" fontId="28" fillId="0" borderId="32" xfId="2" applyNumberFormat="1" applyFont="1" applyBorder="1" applyAlignment="1">
      <alignment horizontal="center" vertical="center"/>
    </xf>
    <xf numFmtId="3" fontId="28" fillId="0" borderId="33" xfId="2" applyNumberFormat="1" applyFont="1" applyBorder="1" applyAlignment="1">
      <alignment horizontal="center" vertical="center"/>
    </xf>
    <xf numFmtId="3" fontId="28" fillId="0" borderId="34" xfId="2" applyNumberFormat="1" applyFont="1" applyBorder="1" applyAlignment="1">
      <alignment horizontal="center" vertical="center"/>
    </xf>
    <xf numFmtId="0" fontId="38" fillId="7" borderId="2" xfId="2" applyFont="1" applyFill="1" applyBorder="1" applyAlignment="1">
      <alignment horizontal="center" vertical="center" wrapText="1"/>
    </xf>
    <xf numFmtId="0" fontId="38" fillId="8" borderId="2" xfId="2" applyFont="1" applyFill="1" applyBorder="1" applyAlignment="1">
      <alignment horizontal="center" vertical="center" wrapText="1"/>
    </xf>
    <xf numFmtId="0" fontId="1" fillId="0" borderId="16" xfId="2" applyBorder="1"/>
    <xf numFmtId="0" fontId="21" fillId="0" borderId="20" xfId="2" applyFont="1" applyBorder="1" applyAlignment="1">
      <alignment horizontal="center" vertical="center" wrapText="1"/>
    </xf>
    <xf numFmtId="0" fontId="21" fillId="0" borderId="21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20" xfId="2" applyFont="1" applyBorder="1" applyAlignment="1">
      <alignment horizontal="center" vertical="center" wrapText="1"/>
    </xf>
    <xf numFmtId="0" fontId="23" fillId="0" borderId="21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center" vertical="center" wrapText="1"/>
    </xf>
    <xf numFmtId="0" fontId="30" fillId="0" borderId="0" xfId="2" applyFont="1" applyAlignment="1">
      <alignment horizontal="left" wrapText="1"/>
    </xf>
    <xf numFmtId="0" fontId="29" fillId="0" borderId="31" xfId="2" applyFont="1" applyBorder="1" applyAlignment="1">
      <alignment horizontal="left" vertical="center" wrapText="1"/>
    </xf>
    <xf numFmtId="0" fontId="20" fillId="0" borderId="20" xfId="2" applyFont="1" applyBorder="1" applyAlignment="1">
      <alignment horizontal="center" vertical="center"/>
    </xf>
    <xf numFmtId="0" fontId="20" fillId="0" borderId="21" xfId="2" applyFont="1" applyBorder="1" applyAlignment="1">
      <alignment horizontal="center" vertical="center"/>
    </xf>
    <xf numFmtId="0" fontId="20" fillId="0" borderId="22" xfId="2" applyFont="1" applyBorder="1" applyAlignment="1">
      <alignment horizontal="center" vertical="center"/>
    </xf>
    <xf numFmtId="0" fontId="20" fillId="0" borderId="20" xfId="3" applyFont="1" applyBorder="1" applyAlignment="1">
      <alignment horizontal="center" vertical="center" wrapText="1"/>
    </xf>
    <xf numFmtId="0" fontId="20" fillId="0" borderId="21" xfId="3" applyFont="1" applyBorder="1" applyAlignment="1">
      <alignment horizontal="center" vertical="center" wrapText="1"/>
    </xf>
    <xf numFmtId="0" fontId="20" fillId="0" borderId="22" xfId="3" applyFont="1" applyBorder="1" applyAlignment="1">
      <alignment horizontal="center" vertical="center" wrapText="1"/>
    </xf>
    <xf numFmtId="0" fontId="21" fillId="2" borderId="20" xfId="2" applyFont="1" applyFill="1" applyBorder="1" applyAlignment="1">
      <alignment horizontal="center" vertical="center" wrapText="1"/>
    </xf>
    <xf numFmtId="0" fontId="21" fillId="2" borderId="21" xfId="2" applyFont="1" applyFill="1" applyBorder="1" applyAlignment="1">
      <alignment horizontal="center" vertical="center" wrapText="1"/>
    </xf>
    <xf numFmtId="0" fontId="21" fillId="2" borderId="22" xfId="2" applyFont="1" applyFill="1" applyBorder="1" applyAlignment="1">
      <alignment horizontal="center" vertical="center" wrapText="1"/>
    </xf>
    <xf numFmtId="0" fontId="42" fillId="0" borderId="33" xfId="2" applyFont="1" applyBorder="1" applyAlignment="1">
      <alignment horizontal="left" vertical="center" wrapText="1"/>
    </xf>
    <xf numFmtId="0" fontId="42" fillId="0" borderId="2" xfId="2" applyFont="1" applyBorder="1" applyAlignment="1">
      <alignment horizontal="left" vertical="center" wrapText="1"/>
    </xf>
    <xf numFmtId="0" fontId="42" fillId="0" borderId="16" xfId="2" applyFont="1" applyBorder="1" applyAlignment="1">
      <alignment horizontal="left" vertical="center" wrapText="1"/>
    </xf>
    <xf numFmtId="0" fontId="42" fillId="0" borderId="34" xfId="2" applyFont="1" applyBorder="1" applyAlignment="1">
      <alignment horizontal="left" vertical="center" wrapText="1"/>
    </xf>
    <xf numFmtId="0" fontId="42" fillId="0" borderId="3" xfId="2" applyFont="1" applyBorder="1" applyAlignment="1">
      <alignment horizontal="left" vertical="center" wrapText="1"/>
    </xf>
    <xf numFmtId="0" fontId="42" fillId="0" borderId="17" xfId="2" applyFont="1" applyBorder="1" applyAlignment="1">
      <alignment horizontal="left" vertical="center" wrapText="1"/>
    </xf>
    <xf numFmtId="0" fontId="41" fillId="8" borderId="33" xfId="2" applyFont="1" applyFill="1" applyBorder="1" applyAlignment="1">
      <alignment horizontal="left" vertical="center" wrapText="1" indent="1"/>
    </xf>
    <xf numFmtId="0" fontId="41" fillId="8" borderId="2" xfId="2" applyFont="1" applyFill="1" applyBorder="1" applyAlignment="1">
      <alignment horizontal="left" vertical="center" wrapText="1" indent="1"/>
    </xf>
    <xf numFmtId="0" fontId="40" fillId="6" borderId="33" xfId="2" applyFont="1" applyFill="1" applyBorder="1" applyAlignment="1">
      <alignment horizontal="center" vertical="center" wrapText="1"/>
    </xf>
    <xf numFmtId="0" fontId="40" fillId="6" borderId="2" xfId="2" applyFont="1" applyFill="1" applyBorder="1" applyAlignment="1">
      <alignment horizontal="center" vertical="center" wrapText="1"/>
    </xf>
    <xf numFmtId="0" fontId="40" fillId="7" borderId="33" xfId="2" applyFont="1" applyFill="1" applyBorder="1" applyAlignment="1">
      <alignment horizontal="center" vertical="center" wrapText="1"/>
    </xf>
    <xf numFmtId="0" fontId="41" fillId="7" borderId="2" xfId="2" applyFont="1" applyFill="1" applyBorder="1" applyAlignment="1">
      <alignment horizontal="left" vertical="center" wrapText="1" indent="1"/>
    </xf>
    <xf numFmtId="0" fontId="41" fillId="7" borderId="33" xfId="2" applyFont="1" applyFill="1" applyBorder="1" applyAlignment="1">
      <alignment horizontal="left" vertical="center" wrapText="1" indent="1"/>
    </xf>
    <xf numFmtId="0" fontId="40" fillId="8" borderId="33" xfId="2" applyFont="1" applyFill="1" applyBorder="1" applyAlignment="1">
      <alignment horizontal="center" vertical="center" wrapText="1"/>
    </xf>
    <xf numFmtId="0" fontId="40" fillId="8" borderId="2" xfId="2" applyFont="1" applyFill="1" applyBorder="1" applyAlignment="1">
      <alignment horizontal="center" vertical="center" wrapText="1"/>
    </xf>
    <xf numFmtId="0" fontId="40" fillId="7" borderId="2" xfId="2" applyFont="1" applyFill="1" applyBorder="1" applyAlignment="1">
      <alignment horizontal="center" vertical="center" wrapText="1"/>
    </xf>
    <xf numFmtId="0" fontId="37" fillId="7" borderId="27" xfId="2" applyFont="1" applyFill="1" applyBorder="1" applyAlignment="1">
      <alignment horizontal="center" vertical="center" wrapText="1"/>
    </xf>
    <xf numFmtId="0" fontId="37" fillId="7" borderId="36" xfId="2" applyFont="1" applyFill="1" applyBorder="1" applyAlignment="1">
      <alignment horizontal="center" vertical="center" wrapText="1"/>
    </xf>
    <xf numFmtId="0" fontId="37" fillId="7" borderId="26" xfId="2" applyFont="1" applyFill="1" applyBorder="1" applyAlignment="1">
      <alignment horizontal="center" vertical="center" wrapText="1"/>
    </xf>
    <xf numFmtId="0" fontId="37" fillId="8" borderId="27" xfId="2" applyFont="1" applyFill="1" applyBorder="1" applyAlignment="1">
      <alignment horizontal="center" vertical="center" wrapText="1"/>
    </xf>
    <xf numFmtId="0" fontId="37" fillId="8" borderId="36" xfId="2" applyFont="1" applyFill="1" applyBorder="1" applyAlignment="1">
      <alignment horizontal="center" vertical="center" wrapText="1"/>
    </xf>
    <xf numFmtId="0" fontId="37" fillId="8" borderId="26" xfId="2" applyFont="1" applyFill="1" applyBorder="1" applyAlignment="1">
      <alignment horizontal="center" vertical="center" wrapText="1"/>
    </xf>
    <xf numFmtId="0" fontId="40" fillId="7" borderId="27" xfId="2" applyFont="1" applyFill="1" applyBorder="1" applyAlignment="1">
      <alignment horizontal="center" vertical="center" wrapText="1"/>
    </xf>
    <xf numFmtId="0" fontId="40" fillId="7" borderId="36" xfId="2" applyFont="1" applyFill="1" applyBorder="1" applyAlignment="1">
      <alignment horizontal="center" vertical="center" wrapText="1"/>
    </xf>
    <xf numFmtId="0" fontId="40" fillId="7" borderId="26" xfId="2" applyFont="1" applyFill="1" applyBorder="1" applyAlignment="1">
      <alignment horizontal="center" vertical="center" wrapText="1"/>
    </xf>
    <xf numFmtId="0" fontId="40" fillId="8" borderId="27" xfId="2" applyFont="1" applyFill="1" applyBorder="1" applyAlignment="1">
      <alignment horizontal="center" vertical="center" wrapText="1"/>
    </xf>
    <xf numFmtId="0" fontId="40" fillId="8" borderId="36" xfId="2" applyFont="1" applyFill="1" applyBorder="1" applyAlignment="1">
      <alignment horizontal="center" vertical="center" wrapText="1"/>
    </xf>
    <xf numFmtId="0" fontId="40" fillId="8" borderId="26" xfId="2" applyFont="1" applyFill="1" applyBorder="1" applyAlignment="1">
      <alignment horizontal="center" vertical="center" wrapText="1"/>
    </xf>
    <xf numFmtId="0" fontId="37" fillId="8" borderId="33" xfId="2" applyFont="1" applyFill="1" applyBorder="1" applyAlignment="1">
      <alignment horizontal="right" vertical="center" wrapText="1" indent="1"/>
    </xf>
    <xf numFmtId="0" fontId="37" fillId="8" borderId="2" xfId="2" applyFont="1" applyFill="1" applyBorder="1" applyAlignment="1">
      <alignment horizontal="right" vertical="center" wrapText="1" indent="1"/>
    </xf>
    <xf numFmtId="0" fontId="37" fillId="8" borderId="35" xfId="2" applyFont="1" applyFill="1" applyBorder="1" applyAlignment="1">
      <alignment horizontal="center" vertical="center" wrapText="1"/>
    </xf>
    <xf numFmtId="0" fontId="37" fillId="7" borderId="33" xfId="2" applyFont="1" applyFill="1" applyBorder="1" applyAlignment="1">
      <alignment horizontal="right" vertical="center" wrapText="1" indent="1"/>
    </xf>
    <xf numFmtId="0" fontId="37" fillId="7" borderId="2" xfId="2" applyFont="1" applyFill="1" applyBorder="1" applyAlignment="1">
      <alignment horizontal="right" vertical="center" wrapText="1" indent="1"/>
    </xf>
    <xf numFmtId="0" fontId="37" fillId="7" borderId="35" xfId="2" applyFont="1" applyFill="1" applyBorder="1" applyAlignment="1">
      <alignment horizontal="center" vertical="center" wrapText="1"/>
    </xf>
    <xf numFmtId="0" fontId="33" fillId="0" borderId="32" xfId="2" applyFont="1" applyBorder="1" applyAlignment="1">
      <alignment horizontal="center" vertical="center" wrapText="1"/>
    </xf>
    <xf numFmtId="0" fontId="33" fillId="0" borderId="1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4" fillId="0" borderId="33" xfId="2" applyFont="1" applyBorder="1" applyAlignment="1">
      <alignment horizontal="center" vertical="center" wrapText="1"/>
    </xf>
    <xf numFmtId="0" fontId="34" fillId="0" borderId="2" xfId="2" applyFont="1" applyBorder="1" applyAlignment="1">
      <alignment horizontal="center" vertical="center" wrapText="1"/>
    </xf>
    <xf numFmtId="0" fontId="34" fillId="0" borderId="16" xfId="2" applyFont="1" applyBorder="1" applyAlignment="1">
      <alignment horizontal="center" vertical="center" wrapText="1"/>
    </xf>
    <xf numFmtId="0" fontId="33" fillId="0" borderId="33" xfId="2" applyFont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0" fontId="35" fillId="0" borderId="3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5" fillId="0" borderId="17" xfId="2" applyFont="1" applyBorder="1" applyAlignment="1">
      <alignment horizontal="center" vertical="center" wrapText="1"/>
    </xf>
    <xf numFmtId="0" fontId="36" fillId="6" borderId="6" xfId="2" applyFont="1" applyFill="1" applyBorder="1" applyAlignment="1">
      <alignment horizontal="center" vertical="center" wrapText="1"/>
    </xf>
    <xf numFmtId="0" fontId="36" fillId="6" borderId="7" xfId="2" applyFont="1" applyFill="1" applyBorder="1" applyAlignment="1">
      <alignment horizontal="center" vertical="center" wrapText="1"/>
    </xf>
    <xf numFmtId="0" fontId="36" fillId="6" borderId="8" xfId="2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5">
    <cellStyle name="Обычный" xfId="0" builtinId="0"/>
    <cellStyle name="Обычный 2" xfId="4" xr:uid="{00000000-0005-0000-0000-000001000000}"/>
    <cellStyle name="Обычный 4" xfId="2" xr:uid="{00000000-0005-0000-0000-000002000000}"/>
    <cellStyle name="Обычный_Лист1" xfId="3" xr:uid="{00000000-0005-0000-0000-000003000000}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  <color rgb="FFF2F2F2"/>
      <color rgb="FF99FF99"/>
      <color rgb="FF9999FF"/>
      <color rgb="FFFFFF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DI18"/>
  <sheetViews>
    <sheetView tabSelected="1" zoomScaleNormal="100" workbookViewId="0">
      <pane xSplit="3" topLeftCell="D1" activePane="topRight" state="frozen"/>
      <selection pane="topRight"/>
    </sheetView>
  </sheetViews>
  <sheetFormatPr defaultRowHeight="15" x14ac:dyDescent="0.25"/>
  <cols>
    <col min="1" max="1" width="11.140625" style="49" customWidth="1"/>
    <col min="2" max="2" width="13.28515625" style="49" customWidth="1"/>
    <col min="3" max="3" width="51.7109375" style="48" customWidth="1"/>
    <col min="4" max="41" width="9.140625" style="49"/>
    <col min="42" max="42" width="9.140625" style="49" customWidth="1"/>
    <col min="43" max="317" width="9.140625" style="49"/>
    <col min="318" max="318" width="11.140625" style="49" customWidth="1"/>
    <col min="319" max="319" width="13.28515625" style="49" customWidth="1"/>
    <col min="320" max="320" width="51.7109375" style="49" customWidth="1"/>
    <col min="321" max="345" width="8.7109375" style="49" customWidth="1"/>
    <col min="346" max="573" width="9.140625" style="49"/>
    <col min="574" max="574" width="11.140625" style="49" customWidth="1"/>
    <col min="575" max="575" width="13.28515625" style="49" customWidth="1"/>
    <col min="576" max="576" width="51.7109375" style="49" customWidth="1"/>
    <col min="577" max="601" width="8.7109375" style="49" customWidth="1"/>
    <col min="602" max="829" width="9.140625" style="49"/>
    <col min="830" max="830" width="11.140625" style="49" customWidth="1"/>
    <col min="831" max="831" width="13.28515625" style="49" customWidth="1"/>
    <col min="832" max="832" width="51.7109375" style="49" customWidth="1"/>
    <col min="833" max="857" width="8.7109375" style="49" customWidth="1"/>
    <col min="858" max="1085" width="9.140625" style="49"/>
    <col min="1086" max="1086" width="11.140625" style="49" customWidth="1"/>
    <col min="1087" max="1087" width="13.28515625" style="49" customWidth="1"/>
    <col min="1088" max="1088" width="51.7109375" style="49" customWidth="1"/>
    <col min="1089" max="1113" width="8.7109375" style="49" customWidth="1"/>
    <col min="1114" max="1341" width="9.140625" style="49"/>
    <col min="1342" max="1342" width="11.140625" style="49" customWidth="1"/>
    <col min="1343" max="1343" width="13.28515625" style="49" customWidth="1"/>
    <col min="1344" max="1344" width="51.7109375" style="49" customWidth="1"/>
    <col min="1345" max="1369" width="8.7109375" style="49" customWidth="1"/>
    <col min="1370" max="1597" width="9.140625" style="49"/>
    <col min="1598" max="1598" width="11.140625" style="49" customWidth="1"/>
    <col min="1599" max="1599" width="13.28515625" style="49" customWidth="1"/>
    <col min="1600" max="1600" width="51.7109375" style="49" customWidth="1"/>
    <col min="1601" max="1625" width="8.7109375" style="49" customWidth="1"/>
    <col min="1626" max="1853" width="9.140625" style="49"/>
    <col min="1854" max="1854" width="11.140625" style="49" customWidth="1"/>
    <col min="1855" max="1855" width="13.28515625" style="49" customWidth="1"/>
    <col min="1856" max="1856" width="51.7109375" style="49" customWidth="1"/>
    <col min="1857" max="1881" width="8.7109375" style="49" customWidth="1"/>
    <col min="1882" max="2109" width="9.140625" style="49"/>
    <col min="2110" max="2110" width="11.140625" style="49" customWidth="1"/>
    <col min="2111" max="2111" width="13.28515625" style="49" customWidth="1"/>
    <col min="2112" max="2112" width="51.7109375" style="49" customWidth="1"/>
    <col min="2113" max="2137" width="8.7109375" style="49" customWidth="1"/>
    <col min="2138" max="2365" width="9.140625" style="49"/>
    <col min="2366" max="2366" width="11.140625" style="49" customWidth="1"/>
    <col min="2367" max="2367" width="13.28515625" style="49" customWidth="1"/>
    <col min="2368" max="2368" width="51.7109375" style="49" customWidth="1"/>
    <col min="2369" max="2393" width="8.7109375" style="49" customWidth="1"/>
    <col min="2394" max="2621" width="9.140625" style="49"/>
    <col min="2622" max="2622" width="11.140625" style="49" customWidth="1"/>
    <col min="2623" max="2623" width="13.28515625" style="49" customWidth="1"/>
    <col min="2624" max="2624" width="51.7109375" style="49" customWidth="1"/>
    <col min="2625" max="2649" width="8.7109375" style="49" customWidth="1"/>
    <col min="2650" max="2877" width="9.140625" style="49"/>
    <col min="2878" max="2878" width="11.140625" style="49" customWidth="1"/>
    <col min="2879" max="2879" width="13.28515625" style="49" customWidth="1"/>
    <col min="2880" max="2880" width="51.7109375" style="49" customWidth="1"/>
    <col min="2881" max="2905" width="8.7109375" style="49" customWidth="1"/>
    <col min="2906" max="3133" width="9.140625" style="49"/>
    <col min="3134" max="3134" width="11.140625" style="49" customWidth="1"/>
    <col min="3135" max="3135" width="13.28515625" style="49" customWidth="1"/>
    <col min="3136" max="3136" width="51.7109375" style="49" customWidth="1"/>
    <col min="3137" max="3161" width="8.7109375" style="49" customWidth="1"/>
    <col min="3162" max="3389" width="9.140625" style="49"/>
    <col min="3390" max="3390" width="11.140625" style="49" customWidth="1"/>
    <col min="3391" max="3391" width="13.28515625" style="49" customWidth="1"/>
    <col min="3392" max="3392" width="51.7109375" style="49" customWidth="1"/>
    <col min="3393" max="3417" width="8.7109375" style="49" customWidth="1"/>
    <col min="3418" max="3645" width="9.140625" style="49"/>
    <col min="3646" max="3646" width="11.140625" style="49" customWidth="1"/>
    <col min="3647" max="3647" width="13.28515625" style="49" customWidth="1"/>
    <col min="3648" max="3648" width="51.7109375" style="49" customWidth="1"/>
    <col min="3649" max="3673" width="8.7109375" style="49" customWidth="1"/>
    <col min="3674" max="3901" width="9.140625" style="49"/>
    <col min="3902" max="3902" width="11.140625" style="49" customWidth="1"/>
    <col min="3903" max="3903" width="13.28515625" style="49" customWidth="1"/>
    <col min="3904" max="3904" width="51.7109375" style="49" customWidth="1"/>
    <col min="3905" max="3929" width="8.7109375" style="49" customWidth="1"/>
    <col min="3930" max="4157" width="9.140625" style="49"/>
    <col min="4158" max="4158" width="11.140625" style="49" customWidth="1"/>
    <col min="4159" max="4159" width="13.28515625" style="49" customWidth="1"/>
    <col min="4160" max="4160" width="51.7109375" style="49" customWidth="1"/>
    <col min="4161" max="4185" width="8.7109375" style="49" customWidth="1"/>
    <col min="4186" max="4413" width="9.140625" style="49"/>
    <col min="4414" max="4414" width="11.140625" style="49" customWidth="1"/>
    <col min="4415" max="4415" width="13.28515625" style="49" customWidth="1"/>
    <col min="4416" max="4416" width="51.7109375" style="49" customWidth="1"/>
    <col min="4417" max="4441" width="8.7109375" style="49" customWidth="1"/>
    <col min="4442" max="4669" width="9.140625" style="49"/>
    <col min="4670" max="4670" width="11.140625" style="49" customWidth="1"/>
    <col min="4671" max="4671" width="13.28515625" style="49" customWidth="1"/>
    <col min="4672" max="4672" width="51.7109375" style="49" customWidth="1"/>
    <col min="4673" max="4697" width="8.7109375" style="49" customWidth="1"/>
    <col min="4698" max="4925" width="9.140625" style="49"/>
    <col min="4926" max="4926" width="11.140625" style="49" customWidth="1"/>
    <col min="4927" max="4927" width="13.28515625" style="49" customWidth="1"/>
    <col min="4928" max="4928" width="51.7109375" style="49" customWidth="1"/>
    <col min="4929" max="4953" width="8.7109375" style="49" customWidth="1"/>
    <col min="4954" max="5181" width="9.140625" style="49"/>
    <col min="5182" max="5182" width="11.140625" style="49" customWidth="1"/>
    <col min="5183" max="5183" width="13.28515625" style="49" customWidth="1"/>
    <col min="5184" max="5184" width="51.7109375" style="49" customWidth="1"/>
    <col min="5185" max="5209" width="8.7109375" style="49" customWidth="1"/>
    <col min="5210" max="5437" width="9.140625" style="49"/>
    <col min="5438" max="5438" width="11.140625" style="49" customWidth="1"/>
    <col min="5439" max="5439" width="13.28515625" style="49" customWidth="1"/>
    <col min="5440" max="5440" width="51.7109375" style="49" customWidth="1"/>
    <col min="5441" max="5465" width="8.7109375" style="49" customWidth="1"/>
    <col min="5466" max="5693" width="9.140625" style="49"/>
    <col min="5694" max="5694" width="11.140625" style="49" customWidth="1"/>
    <col min="5695" max="5695" width="13.28515625" style="49" customWidth="1"/>
    <col min="5696" max="5696" width="51.7109375" style="49" customWidth="1"/>
    <col min="5697" max="5721" width="8.7109375" style="49" customWidth="1"/>
    <col min="5722" max="5949" width="9.140625" style="49"/>
    <col min="5950" max="5950" width="11.140625" style="49" customWidth="1"/>
    <col min="5951" max="5951" width="13.28515625" style="49" customWidth="1"/>
    <col min="5952" max="5952" width="51.7109375" style="49" customWidth="1"/>
    <col min="5953" max="5977" width="8.7109375" style="49" customWidth="1"/>
    <col min="5978" max="6205" width="9.140625" style="49"/>
    <col min="6206" max="6206" width="11.140625" style="49" customWidth="1"/>
    <col min="6207" max="6207" width="13.28515625" style="49" customWidth="1"/>
    <col min="6208" max="6208" width="51.7109375" style="49" customWidth="1"/>
    <col min="6209" max="6233" width="8.7109375" style="49" customWidth="1"/>
    <col min="6234" max="6461" width="9.140625" style="49"/>
    <col min="6462" max="6462" width="11.140625" style="49" customWidth="1"/>
    <col min="6463" max="6463" width="13.28515625" style="49" customWidth="1"/>
    <col min="6464" max="6464" width="51.7109375" style="49" customWidth="1"/>
    <col min="6465" max="6489" width="8.7109375" style="49" customWidth="1"/>
    <col min="6490" max="6717" width="9.140625" style="49"/>
    <col min="6718" max="6718" width="11.140625" style="49" customWidth="1"/>
    <col min="6719" max="6719" width="13.28515625" style="49" customWidth="1"/>
    <col min="6720" max="6720" width="51.7109375" style="49" customWidth="1"/>
    <col min="6721" max="6745" width="8.7109375" style="49" customWidth="1"/>
    <col min="6746" max="6973" width="9.140625" style="49"/>
    <col min="6974" max="6974" width="11.140625" style="49" customWidth="1"/>
    <col min="6975" max="6975" width="13.28515625" style="49" customWidth="1"/>
    <col min="6976" max="6976" width="51.7109375" style="49" customWidth="1"/>
    <col min="6977" max="7001" width="8.7109375" style="49" customWidth="1"/>
    <col min="7002" max="7229" width="9.140625" style="49"/>
    <col min="7230" max="7230" width="11.140625" style="49" customWidth="1"/>
    <col min="7231" max="7231" width="13.28515625" style="49" customWidth="1"/>
    <col min="7232" max="7232" width="51.7109375" style="49" customWidth="1"/>
    <col min="7233" max="7257" width="8.7109375" style="49" customWidth="1"/>
    <col min="7258" max="7485" width="9.140625" style="49"/>
    <col min="7486" max="7486" width="11.140625" style="49" customWidth="1"/>
    <col min="7487" max="7487" width="13.28515625" style="49" customWidth="1"/>
    <col min="7488" max="7488" width="51.7109375" style="49" customWidth="1"/>
    <col min="7489" max="7513" width="8.7109375" style="49" customWidth="1"/>
    <col min="7514" max="7741" width="9.140625" style="49"/>
    <col min="7742" max="7742" width="11.140625" style="49" customWidth="1"/>
    <col min="7743" max="7743" width="13.28515625" style="49" customWidth="1"/>
    <col min="7744" max="7744" width="51.7109375" style="49" customWidth="1"/>
    <col min="7745" max="7769" width="8.7109375" style="49" customWidth="1"/>
    <col min="7770" max="7997" width="9.140625" style="49"/>
    <col min="7998" max="7998" width="11.140625" style="49" customWidth="1"/>
    <col min="7999" max="7999" width="13.28515625" style="49" customWidth="1"/>
    <col min="8000" max="8000" width="51.7109375" style="49" customWidth="1"/>
    <col min="8001" max="8025" width="8.7109375" style="49" customWidth="1"/>
    <col min="8026" max="8253" width="9.140625" style="49"/>
    <col min="8254" max="8254" width="11.140625" style="49" customWidth="1"/>
    <col min="8255" max="8255" width="13.28515625" style="49" customWidth="1"/>
    <col min="8256" max="8256" width="51.7109375" style="49" customWidth="1"/>
    <col min="8257" max="8281" width="8.7109375" style="49" customWidth="1"/>
    <col min="8282" max="8509" width="9.140625" style="49"/>
    <col min="8510" max="8510" width="11.140625" style="49" customWidth="1"/>
    <col min="8511" max="8511" width="13.28515625" style="49" customWidth="1"/>
    <col min="8512" max="8512" width="51.7109375" style="49" customWidth="1"/>
    <col min="8513" max="8537" width="8.7109375" style="49" customWidth="1"/>
    <col min="8538" max="8765" width="9.140625" style="49"/>
    <col min="8766" max="8766" width="11.140625" style="49" customWidth="1"/>
    <col min="8767" max="8767" width="13.28515625" style="49" customWidth="1"/>
    <col min="8768" max="8768" width="51.7109375" style="49" customWidth="1"/>
    <col min="8769" max="8793" width="8.7109375" style="49" customWidth="1"/>
    <col min="8794" max="9021" width="9.140625" style="49"/>
    <col min="9022" max="9022" width="11.140625" style="49" customWidth="1"/>
    <col min="9023" max="9023" width="13.28515625" style="49" customWidth="1"/>
    <col min="9024" max="9024" width="51.7109375" style="49" customWidth="1"/>
    <col min="9025" max="9049" width="8.7109375" style="49" customWidth="1"/>
    <col min="9050" max="9277" width="9.140625" style="49"/>
    <col min="9278" max="9278" width="11.140625" style="49" customWidth="1"/>
    <col min="9279" max="9279" width="13.28515625" style="49" customWidth="1"/>
    <col min="9280" max="9280" width="51.7109375" style="49" customWidth="1"/>
    <col min="9281" max="9305" width="8.7109375" style="49" customWidth="1"/>
    <col min="9306" max="9533" width="9.140625" style="49"/>
    <col min="9534" max="9534" width="11.140625" style="49" customWidth="1"/>
    <col min="9535" max="9535" width="13.28515625" style="49" customWidth="1"/>
    <col min="9536" max="9536" width="51.7109375" style="49" customWidth="1"/>
    <col min="9537" max="9561" width="8.7109375" style="49" customWidth="1"/>
    <col min="9562" max="9789" width="9.140625" style="49"/>
    <col min="9790" max="9790" width="11.140625" style="49" customWidth="1"/>
    <col min="9791" max="9791" width="13.28515625" style="49" customWidth="1"/>
    <col min="9792" max="9792" width="51.7109375" style="49" customWidth="1"/>
    <col min="9793" max="9817" width="8.7109375" style="49" customWidth="1"/>
    <col min="9818" max="10045" width="9.140625" style="49"/>
    <col min="10046" max="10046" width="11.140625" style="49" customWidth="1"/>
    <col min="10047" max="10047" width="13.28515625" style="49" customWidth="1"/>
    <col min="10048" max="10048" width="51.7109375" style="49" customWidth="1"/>
    <col min="10049" max="10073" width="8.7109375" style="49" customWidth="1"/>
    <col min="10074" max="10301" width="9.140625" style="49"/>
    <col min="10302" max="10302" width="11.140625" style="49" customWidth="1"/>
    <col min="10303" max="10303" width="13.28515625" style="49" customWidth="1"/>
    <col min="10304" max="10304" width="51.7109375" style="49" customWidth="1"/>
    <col min="10305" max="10329" width="8.7109375" style="49" customWidth="1"/>
    <col min="10330" max="10557" width="9.140625" style="49"/>
    <col min="10558" max="10558" width="11.140625" style="49" customWidth="1"/>
    <col min="10559" max="10559" width="13.28515625" style="49" customWidth="1"/>
    <col min="10560" max="10560" width="51.7109375" style="49" customWidth="1"/>
    <col min="10561" max="10585" width="8.7109375" style="49" customWidth="1"/>
    <col min="10586" max="10813" width="9.140625" style="49"/>
    <col min="10814" max="10814" width="11.140625" style="49" customWidth="1"/>
    <col min="10815" max="10815" width="13.28515625" style="49" customWidth="1"/>
    <col min="10816" max="10816" width="51.7109375" style="49" customWidth="1"/>
    <col min="10817" max="10841" width="8.7109375" style="49" customWidth="1"/>
    <col min="10842" max="11069" width="9.140625" style="49"/>
    <col min="11070" max="11070" width="11.140625" style="49" customWidth="1"/>
    <col min="11071" max="11071" width="13.28515625" style="49" customWidth="1"/>
    <col min="11072" max="11072" width="51.7109375" style="49" customWidth="1"/>
    <col min="11073" max="11097" width="8.7109375" style="49" customWidth="1"/>
    <col min="11098" max="11325" width="9.140625" style="49"/>
    <col min="11326" max="11326" width="11.140625" style="49" customWidth="1"/>
    <col min="11327" max="11327" width="13.28515625" style="49" customWidth="1"/>
    <col min="11328" max="11328" width="51.7109375" style="49" customWidth="1"/>
    <col min="11329" max="11353" width="8.7109375" style="49" customWidth="1"/>
    <col min="11354" max="11581" width="9.140625" style="49"/>
    <col min="11582" max="11582" width="11.140625" style="49" customWidth="1"/>
    <col min="11583" max="11583" width="13.28515625" style="49" customWidth="1"/>
    <col min="11584" max="11584" width="51.7109375" style="49" customWidth="1"/>
    <col min="11585" max="11609" width="8.7109375" style="49" customWidth="1"/>
    <col min="11610" max="11837" width="9.140625" style="49"/>
    <col min="11838" max="11838" width="11.140625" style="49" customWidth="1"/>
    <col min="11839" max="11839" width="13.28515625" style="49" customWidth="1"/>
    <col min="11840" max="11840" width="51.7109375" style="49" customWidth="1"/>
    <col min="11841" max="11865" width="8.7109375" style="49" customWidth="1"/>
    <col min="11866" max="12093" width="9.140625" style="49"/>
    <col min="12094" max="12094" width="11.140625" style="49" customWidth="1"/>
    <col min="12095" max="12095" width="13.28515625" style="49" customWidth="1"/>
    <col min="12096" max="12096" width="51.7109375" style="49" customWidth="1"/>
    <col min="12097" max="12121" width="8.7109375" style="49" customWidth="1"/>
    <col min="12122" max="12349" width="9.140625" style="49"/>
    <col min="12350" max="12350" width="11.140625" style="49" customWidth="1"/>
    <col min="12351" max="12351" width="13.28515625" style="49" customWidth="1"/>
    <col min="12352" max="12352" width="51.7109375" style="49" customWidth="1"/>
    <col min="12353" max="12377" width="8.7109375" style="49" customWidth="1"/>
    <col min="12378" max="12605" width="9.140625" style="49"/>
    <col min="12606" max="12606" width="11.140625" style="49" customWidth="1"/>
    <col min="12607" max="12607" width="13.28515625" style="49" customWidth="1"/>
    <col min="12608" max="12608" width="51.7109375" style="49" customWidth="1"/>
    <col min="12609" max="12633" width="8.7109375" style="49" customWidth="1"/>
    <col min="12634" max="12861" width="9.140625" style="49"/>
    <col min="12862" max="12862" width="11.140625" style="49" customWidth="1"/>
    <col min="12863" max="12863" width="13.28515625" style="49" customWidth="1"/>
    <col min="12864" max="12864" width="51.7109375" style="49" customWidth="1"/>
    <col min="12865" max="12889" width="8.7109375" style="49" customWidth="1"/>
    <col min="12890" max="13117" width="9.140625" style="49"/>
    <col min="13118" max="13118" width="11.140625" style="49" customWidth="1"/>
    <col min="13119" max="13119" width="13.28515625" style="49" customWidth="1"/>
    <col min="13120" max="13120" width="51.7109375" style="49" customWidth="1"/>
    <col min="13121" max="13145" width="8.7109375" style="49" customWidth="1"/>
    <col min="13146" max="13373" width="9.140625" style="49"/>
    <col min="13374" max="13374" width="11.140625" style="49" customWidth="1"/>
    <col min="13375" max="13375" width="13.28515625" style="49" customWidth="1"/>
    <col min="13376" max="13376" width="51.7109375" style="49" customWidth="1"/>
    <col min="13377" max="13401" width="8.7109375" style="49" customWidth="1"/>
    <col min="13402" max="13629" width="9.140625" style="49"/>
    <col min="13630" max="13630" width="11.140625" style="49" customWidth="1"/>
    <col min="13631" max="13631" width="13.28515625" style="49" customWidth="1"/>
    <col min="13632" max="13632" width="51.7109375" style="49" customWidth="1"/>
    <col min="13633" max="13657" width="8.7109375" style="49" customWidth="1"/>
    <col min="13658" max="13885" width="9.140625" style="49"/>
    <col min="13886" max="13886" width="11.140625" style="49" customWidth="1"/>
    <col min="13887" max="13887" width="13.28515625" style="49" customWidth="1"/>
    <col min="13888" max="13888" width="51.7109375" style="49" customWidth="1"/>
    <col min="13889" max="13913" width="8.7109375" style="49" customWidth="1"/>
    <col min="13914" max="14141" width="9.140625" style="49"/>
    <col min="14142" max="14142" width="11.140625" style="49" customWidth="1"/>
    <col min="14143" max="14143" width="13.28515625" style="49" customWidth="1"/>
    <col min="14144" max="14144" width="51.7109375" style="49" customWidth="1"/>
    <col min="14145" max="14169" width="8.7109375" style="49" customWidth="1"/>
    <col min="14170" max="14397" width="9.140625" style="49"/>
    <col min="14398" max="14398" width="11.140625" style="49" customWidth="1"/>
    <col min="14399" max="14399" width="13.28515625" style="49" customWidth="1"/>
    <col min="14400" max="14400" width="51.7109375" style="49" customWidth="1"/>
    <col min="14401" max="14425" width="8.7109375" style="49" customWidth="1"/>
    <col min="14426" max="14653" width="9.140625" style="49"/>
    <col min="14654" max="14654" width="11.140625" style="49" customWidth="1"/>
    <col min="14655" max="14655" width="13.28515625" style="49" customWidth="1"/>
    <col min="14656" max="14656" width="51.7109375" style="49" customWidth="1"/>
    <col min="14657" max="14681" width="8.7109375" style="49" customWidth="1"/>
    <col min="14682" max="14909" width="9.140625" style="49"/>
    <col min="14910" max="14910" width="11.140625" style="49" customWidth="1"/>
    <col min="14911" max="14911" width="13.28515625" style="49" customWidth="1"/>
    <col min="14912" max="14912" width="51.7109375" style="49" customWidth="1"/>
    <col min="14913" max="14937" width="8.7109375" style="49" customWidth="1"/>
    <col min="14938" max="15165" width="9.140625" style="49"/>
    <col min="15166" max="15166" width="11.140625" style="49" customWidth="1"/>
    <col min="15167" max="15167" width="13.28515625" style="49" customWidth="1"/>
    <col min="15168" max="15168" width="51.7109375" style="49" customWidth="1"/>
    <col min="15169" max="15193" width="8.7109375" style="49" customWidth="1"/>
    <col min="15194" max="15421" width="9.140625" style="49"/>
    <col min="15422" max="15422" width="11.140625" style="49" customWidth="1"/>
    <col min="15423" max="15423" width="13.28515625" style="49" customWidth="1"/>
    <col min="15424" max="15424" width="51.7109375" style="49" customWidth="1"/>
    <col min="15425" max="15449" width="8.7109375" style="49" customWidth="1"/>
    <col min="15450" max="15677" width="9.140625" style="49"/>
    <col min="15678" max="15678" width="11.140625" style="49" customWidth="1"/>
    <col min="15679" max="15679" width="13.28515625" style="49" customWidth="1"/>
    <col min="15680" max="15680" width="51.7109375" style="49" customWidth="1"/>
    <col min="15681" max="15705" width="8.7109375" style="49" customWidth="1"/>
    <col min="15706" max="15933" width="9.140625" style="49"/>
    <col min="15934" max="15934" width="11.140625" style="49" customWidth="1"/>
    <col min="15935" max="15935" width="13.28515625" style="49" customWidth="1"/>
    <col min="15936" max="15936" width="51.7109375" style="49" customWidth="1"/>
    <col min="15937" max="15961" width="8.7109375" style="49" customWidth="1"/>
    <col min="15962" max="16384" width="9.140625" style="49"/>
  </cols>
  <sheetData>
    <row r="1" spans="1:113" x14ac:dyDescent="0.25">
      <c r="A1" s="46"/>
      <c r="B1" s="47"/>
    </row>
    <row r="2" spans="1:113" x14ac:dyDescent="0.25">
      <c r="A2" s="46"/>
      <c r="B2" s="47"/>
    </row>
    <row r="3" spans="1:113" ht="18.75" x14ac:dyDescent="0.25">
      <c r="A3" s="50" t="s">
        <v>235</v>
      </c>
      <c r="B3" s="50"/>
      <c r="C3" s="51"/>
    </row>
    <row r="4" spans="1:113" ht="13.5" customHeight="1" x14ac:dyDescent="0.25">
      <c r="A4" s="50"/>
      <c r="B4" s="50"/>
      <c r="C4" s="51"/>
    </row>
    <row r="5" spans="1:113" ht="3" customHeight="1" thickBot="1" x14ac:dyDescent="0.3"/>
    <row r="6" spans="1:113" ht="15.75" thickBot="1" x14ac:dyDescent="0.3">
      <c r="A6" s="92" t="s">
        <v>93</v>
      </c>
      <c r="B6" s="93"/>
      <c r="C6" s="94"/>
      <c r="D6" s="84" t="s">
        <v>220</v>
      </c>
      <c r="E6" s="85"/>
      <c r="F6" s="85"/>
      <c r="G6" s="85"/>
      <c r="H6" s="86"/>
      <c r="I6" s="84" t="s">
        <v>221</v>
      </c>
      <c r="J6" s="85"/>
      <c r="K6" s="85"/>
      <c r="L6" s="85"/>
      <c r="M6" s="86"/>
      <c r="N6" s="84" t="s">
        <v>222</v>
      </c>
      <c r="O6" s="85"/>
      <c r="P6" s="85"/>
      <c r="Q6" s="85"/>
      <c r="R6" s="86"/>
      <c r="S6" s="84" t="s">
        <v>223</v>
      </c>
      <c r="T6" s="85"/>
      <c r="U6" s="85"/>
      <c r="V6" s="85"/>
      <c r="W6" s="86"/>
      <c r="X6" s="84" t="s">
        <v>224</v>
      </c>
      <c r="Y6" s="85"/>
      <c r="Z6" s="85"/>
      <c r="AA6" s="85"/>
      <c r="AB6" s="86"/>
      <c r="AC6" s="84" t="s">
        <v>225</v>
      </c>
      <c r="AD6" s="85"/>
      <c r="AE6" s="85"/>
      <c r="AF6" s="85"/>
      <c r="AG6" s="86"/>
      <c r="AH6" s="98" t="s">
        <v>232</v>
      </c>
      <c r="AI6" s="99"/>
      <c r="AJ6" s="99"/>
      <c r="AK6" s="99"/>
      <c r="AL6" s="100"/>
      <c r="AM6" s="98" t="s">
        <v>237</v>
      </c>
      <c r="AN6" s="99"/>
      <c r="AO6" s="99"/>
      <c r="AP6" s="99"/>
      <c r="AQ6" s="100"/>
      <c r="AR6" s="98" t="s">
        <v>236</v>
      </c>
      <c r="AS6" s="99"/>
      <c r="AT6" s="99"/>
      <c r="AU6" s="99"/>
      <c r="AV6" s="100"/>
      <c r="AW6" s="84" t="s">
        <v>226</v>
      </c>
      <c r="AX6" s="85"/>
      <c r="AY6" s="85"/>
      <c r="AZ6" s="85"/>
      <c r="BA6" s="86"/>
      <c r="BB6" s="84" t="s">
        <v>227</v>
      </c>
      <c r="BC6" s="85"/>
      <c r="BD6" s="85"/>
      <c r="BE6" s="85"/>
      <c r="BF6" s="86"/>
      <c r="BG6" s="84" t="s">
        <v>228</v>
      </c>
      <c r="BH6" s="85"/>
      <c r="BI6" s="85"/>
      <c r="BJ6" s="85"/>
      <c r="BK6" s="86"/>
      <c r="BL6" s="84" t="s">
        <v>229</v>
      </c>
      <c r="BM6" s="85"/>
      <c r="BN6" s="85"/>
      <c r="BO6" s="85"/>
      <c r="BP6" s="86"/>
      <c r="BQ6" s="84" t="s">
        <v>230</v>
      </c>
      <c r="BR6" s="85"/>
      <c r="BS6" s="85"/>
      <c r="BT6" s="85"/>
      <c r="BU6" s="86"/>
      <c r="BV6" s="98" t="s">
        <v>233</v>
      </c>
      <c r="BW6" s="99"/>
      <c r="BX6" s="99"/>
      <c r="BY6" s="99"/>
      <c r="BZ6" s="100"/>
      <c r="CA6" s="98" t="s">
        <v>234</v>
      </c>
      <c r="CB6" s="99"/>
      <c r="CC6" s="99"/>
      <c r="CD6" s="99"/>
      <c r="CE6" s="100"/>
      <c r="CF6" s="84" t="s">
        <v>231</v>
      </c>
      <c r="CG6" s="85"/>
      <c r="CH6" s="85"/>
      <c r="CI6" s="85"/>
      <c r="CJ6" s="86"/>
      <c r="CK6" s="84" t="s">
        <v>238</v>
      </c>
      <c r="CL6" s="85"/>
      <c r="CM6" s="85"/>
      <c r="CN6" s="85"/>
      <c r="CO6" s="86"/>
      <c r="CP6" s="84" t="s">
        <v>239</v>
      </c>
      <c r="CQ6" s="85"/>
      <c r="CR6" s="85"/>
      <c r="CS6" s="85"/>
      <c r="CT6" s="86"/>
      <c r="CU6" s="84" t="s">
        <v>240</v>
      </c>
      <c r="CV6" s="85"/>
      <c r="CW6" s="85"/>
      <c r="CX6" s="85"/>
      <c r="CY6" s="86"/>
      <c r="CZ6" s="84" t="s">
        <v>241</v>
      </c>
      <c r="DA6" s="85"/>
      <c r="DB6" s="85"/>
      <c r="DC6" s="85"/>
      <c r="DD6" s="86"/>
      <c r="DE6" s="84" t="s">
        <v>242</v>
      </c>
      <c r="DF6" s="85"/>
      <c r="DG6" s="85"/>
      <c r="DH6" s="85"/>
      <c r="DI6" s="86"/>
    </row>
    <row r="7" spans="1:113" ht="25.5" customHeight="1" thickBot="1" x14ac:dyDescent="0.3">
      <c r="A7" s="95" t="s">
        <v>94</v>
      </c>
      <c r="B7" s="96"/>
      <c r="C7" s="97"/>
      <c r="D7" s="87" t="s">
        <v>213</v>
      </c>
      <c r="E7" s="88"/>
      <c r="F7" s="88"/>
      <c r="G7" s="88"/>
      <c r="H7" s="89"/>
      <c r="I7" s="87" t="s">
        <v>213</v>
      </c>
      <c r="J7" s="88"/>
      <c r="K7" s="88"/>
      <c r="L7" s="88"/>
      <c r="M7" s="89"/>
      <c r="N7" s="87" t="s">
        <v>213</v>
      </c>
      <c r="O7" s="88"/>
      <c r="P7" s="88"/>
      <c r="Q7" s="88"/>
      <c r="R7" s="89"/>
      <c r="S7" s="87" t="s">
        <v>213</v>
      </c>
      <c r="T7" s="88"/>
      <c r="U7" s="88"/>
      <c r="V7" s="88"/>
      <c r="W7" s="89"/>
      <c r="X7" s="87" t="s">
        <v>213</v>
      </c>
      <c r="Y7" s="88"/>
      <c r="Z7" s="88"/>
      <c r="AA7" s="88"/>
      <c r="AB7" s="89"/>
      <c r="AC7" s="87" t="s">
        <v>213</v>
      </c>
      <c r="AD7" s="88"/>
      <c r="AE7" s="88"/>
      <c r="AF7" s="88"/>
      <c r="AG7" s="89"/>
      <c r="AH7" s="87" t="s">
        <v>213</v>
      </c>
      <c r="AI7" s="88"/>
      <c r="AJ7" s="88"/>
      <c r="AK7" s="88"/>
      <c r="AL7" s="89"/>
      <c r="AM7" s="87" t="s">
        <v>213</v>
      </c>
      <c r="AN7" s="88"/>
      <c r="AO7" s="88"/>
      <c r="AP7" s="88"/>
      <c r="AQ7" s="89"/>
      <c r="AR7" s="87" t="s">
        <v>213</v>
      </c>
      <c r="AS7" s="88"/>
      <c r="AT7" s="88"/>
      <c r="AU7" s="88"/>
      <c r="AV7" s="89"/>
      <c r="AW7" s="87" t="s">
        <v>213</v>
      </c>
      <c r="AX7" s="88"/>
      <c r="AY7" s="88"/>
      <c r="AZ7" s="88"/>
      <c r="BA7" s="89"/>
      <c r="BB7" s="87" t="s">
        <v>213</v>
      </c>
      <c r="BC7" s="88"/>
      <c r="BD7" s="88"/>
      <c r="BE7" s="88"/>
      <c r="BF7" s="89"/>
      <c r="BG7" s="87" t="s">
        <v>213</v>
      </c>
      <c r="BH7" s="88"/>
      <c r="BI7" s="88"/>
      <c r="BJ7" s="88"/>
      <c r="BK7" s="89"/>
      <c r="BL7" s="87" t="s">
        <v>213</v>
      </c>
      <c r="BM7" s="88"/>
      <c r="BN7" s="88"/>
      <c r="BO7" s="88"/>
      <c r="BP7" s="89"/>
      <c r="BQ7" s="87" t="s">
        <v>213</v>
      </c>
      <c r="BR7" s="88"/>
      <c r="BS7" s="88"/>
      <c r="BT7" s="88"/>
      <c r="BU7" s="89"/>
      <c r="BV7" s="87" t="s">
        <v>213</v>
      </c>
      <c r="BW7" s="88"/>
      <c r="BX7" s="88"/>
      <c r="BY7" s="88"/>
      <c r="BZ7" s="89"/>
      <c r="CA7" s="87" t="s">
        <v>213</v>
      </c>
      <c r="CB7" s="88"/>
      <c r="CC7" s="88"/>
      <c r="CD7" s="88"/>
      <c r="CE7" s="89"/>
      <c r="CF7" s="87" t="s">
        <v>213</v>
      </c>
      <c r="CG7" s="88"/>
      <c r="CH7" s="88"/>
      <c r="CI7" s="88"/>
      <c r="CJ7" s="89"/>
      <c r="CK7" s="87" t="s">
        <v>213</v>
      </c>
      <c r="CL7" s="88"/>
      <c r="CM7" s="88"/>
      <c r="CN7" s="88"/>
      <c r="CO7" s="89"/>
      <c r="CP7" s="87" t="s">
        <v>213</v>
      </c>
      <c r="CQ7" s="88"/>
      <c r="CR7" s="88"/>
      <c r="CS7" s="88"/>
      <c r="CT7" s="89"/>
      <c r="CU7" s="87" t="s">
        <v>213</v>
      </c>
      <c r="CV7" s="88"/>
      <c r="CW7" s="88"/>
      <c r="CX7" s="88"/>
      <c r="CY7" s="89"/>
      <c r="CZ7" s="87" t="s">
        <v>213</v>
      </c>
      <c r="DA7" s="88"/>
      <c r="DB7" s="88"/>
      <c r="DC7" s="88"/>
      <c r="DD7" s="89"/>
      <c r="DE7" s="87" t="s">
        <v>213</v>
      </c>
      <c r="DF7" s="88"/>
      <c r="DG7" s="88"/>
      <c r="DH7" s="88"/>
      <c r="DI7" s="89"/>
    </row>
    <row r="8" spans="1:113" ht="90" thickBot="1" x14ac:dyDescent="0.3">
      <c r="A8" s="52" t="s">
        <v>95</v>
      </c>
      <c r="B8" s="53" t="s">
        <v>96</v>
      </c>
      <c r="C8" s="54" t="s">
        <v>97</v>
      </c>
      <c r="D8" s="55" t="s">
        <v>98</v>
      </c>
      <c r="E8" s="56" t="s">
        <v>99</v>
      </c>
      <c r="F8" s="57" t="s">
        <v>100</v>
      </c>
      <c r="G8" s="57" t="s">
        <v>101</v>
      </c>
      <c r="H8" s="58" t="s">
        <v>102</v>
      </c>
      <c r="I8" s="55" t="s">
        <v>98</v>
      </c>
      <c r="J8" s="56" t="s">
        <v>99</v>
      </c>
      <c r="K8" s="57" t="s">
        <v>100</v>
      </c>
      <c r="L8" s="57" t="s">
        <v>101</v>
      </c>
      <c r="M8" s="58" t="s">
        <v>102</v>
      </c>
      <c r="N8" s="55" t="s">
        <v>98</v>
      </c>
      <c r="O8" s="56" t="s">
        <v>99</v>
      </c>
      <c r="P8" s="57" t="s">
        <v>100</v>
      </c>
      <c r="Q8" s="57" t="s">
        <v>101</v>
      </c>
      <c r="R8" s="58" t="s">
        <v>102</v>
      </c>
      <c r="S8" s="55" t="s">
        <v>98</v>
      </c>
      <c r="T8" s="56" t="s">
        <v>99</v>
      </c>
      <c r="U8" s="57" t="s">
        <v>100</v>
      </c>
      <c r="V8" s="57" t="s">
        <v>101</v>
      </c>
      <c r="W8" s="58" t="s">
        <v>102</v>
      </c>
      <c r="X8" s="55" t="s">
        <v>98</v>
      </c>
      <c r="Y8" s="56" t="s">
        <v>99</v>
      </c>
      <c r="Z8" s="57" t="s">
        <v>100</v>
      </c>
      <c r="AA8" s="57" t="s">
        <v>101</v>
      </c>
      <c r="AB8" s="58" t="s">
        <v>102</v>
      </c>
      <c r="AC8" s="55" t="s">
        <v>98</v>
      </c>
      <c r="AD8" s="56" t="s">
        <v>99</v>
      </c>
      <c r="AE8" s="57" t="s">
        <v>100</v>
      </c>
      <c r="AF8" s="57" t="s">
        <v>101</v>
      </c>
      <c r="AG8" s="58" t="s">
        <v>102</v>
      </c>
      <c r="AH8" s="55" t="s">
        <v>98</v>
      </c>
      <c r="AI8" s="56" t="s">
        <v>99</v>
      </c>
      <c r="AJ8" s="57" t="s">
        <v>100</v>
      </c>
      <c r="AK8" s="57" t="s">
        <v>101</v>
      </c>
      <c r="AL8" s="58" t="s">
        <v>102</v>
      </c>
      <c r="AM8" s="55" t="s">
        <v>98</v>
      </c>
      <c r="AN8" s="56" t="s">
        <v>99</v>
      </c>
      <c r="AO8" s="57" t="s">
        <v>100</v>
      </c>
      <c r="AP8" s="57" t="s">
        <v>101</v>
      </c>
      <c r="AQ8" s="58" t="s">
        <v>102</v>
      </c>
      <c r="AR8" s="55" t="s">
        <v>98</v>
      </c>
      <c r="AS8" s="56" t="s">
        <v>99</v>
      </c>
      <c r="AT8" s="57" t="s">
        <v>100</v>
      </c>
      <c r="AU8" s="57" t="s">
        <v>101</v>
      </c>
      <c r="AV8" s="58" t="s">
        <v>102</v>
      </c>
      <c r="AW8" s="55" t="s">
        <v>98</v>
      </c>
      <c r="AX8" s="56" t="s">
        <v>99</v>
      </c>
      <c r="AY8" s="57" t="s">
        <v>100</v>
      </c>
      <c r="AZ8" s="57" t="s">
        <v>101</v>
      </c>
      <c r="BA8" s="58" t="s">
        <v>102</v>
      </c>
      <c r="BB8" s="55" t="s">
        <v>98</v>
      </c>
      <c r="BC8" s="56" t="s">
        <v>99</v>
      </c>
      <c r="BD8" s="57" t="s">
        <v>100</v>
      </c>
      <c r="BE8" s="57" t="s">
        <v>101</v>
      </c>
      <c r="BF8" s="58" t="s">
        <v>102</v>
      </c>
      <c r="BG8" s="55" t="s">
        <v>98</v>
      </c>
      <c r="BH8" s="56" t="s">
        <v>99</v>
      </c>
      <c r="BI8" s="57" t="s">
        <v>100</v>
      </c>
      <c r="BJ8" s="57" t="s">
        <v>101</v>
      </c>
      <c r="BK8" s="58" t="s">
        <v>102</v>
      </c>
      <c r="BL8" s="55" t="s">
        <v>98</v>
      </c>
      <c r="BM8" s="56" t="s">
        <v>99</v>
      </c>
      <c r="BN8" s="57" t="s">
        <v>100</v>
      </c>
      <c r="BO8" s="57" t="s">
        <v>101</v>
      </c>
      <c r="BP8" s="58" t="s">
        <v>102</v>
      </c>
      <c r="BQ8" s="55" t="s">
        <v>98</v>
      </c>
      <c r="BR8" s="56" t="s">
        <v>99</v>
      </c>
      <c r="BS8" s="57" t="s">
        <v>100</v>
      </c>
      <c r="BT8" s="57" t="s">
        <v>101</v>
      </c>
      <c r="BU8" s="58" t="s">
        <v>102</v>
      </c>
      <c r="BV8" s="55" t="s">
        <v>98</v>
      </c>
      <c r="BW8" s="56" t="s">
        <v>99</v>
      </c>
      <c r="BX8" s="57" t="s">
        <v>100</v>
      </c>
      <c r="BY8" s="57" t="s">
        <v>101</v>
      </c>
      <c r="BZ8" s="58" t="s">
        <v>102</v>
      </c>
      <c r="CA8" s="55" t="s">
        <v>98</v>
      </c>
      <c r="CB8" s="56" t="s">
        <v>99</v>
      </c>
      <c r="CC8" s="57" t="s">
        <v>100</v>
      </c>
      <c r="CD8" s="57" t="s">
        <v>101</v>
      </c>
      <c r="CE8" s="58" t="s">
        <v>102</v>
      </c>
      <c r="CF8" s="55" t="s">
        <v>98</v>
      </c>
      <c r="CG8" s="56" t="s">
        <v>99</v>
      </c>
      <c r="CH8" s="57" t="s">
        <v>100</v>
      </c>
      <c r="CI8" s="57" t="s">
        <v>101</v>
      </c>
      <c r="CJ8" s="58" t="s">
        <v>102</v>
      </c>
      <c r="CK8" s="55" t="s">
        <v>98</v>
      </c>
      <c r="CL8" s="56" t="s">
        <v>99</v>
      </c>
      <c r="CM8" s="57" t="s">
        <v>100</v>
      </c>
      <c r="CN8" s="57" t="s">
        <v>101</v>
      </c>
      <c r="CO8" s="58" t="s">
        <v>102</v>
      </c>
      <c r="CP8" s="55" t="s">
        <v>98</v>
      </c>
      <c r="CQ8" s="56" t="s">
        <v>99</v>
      </c>
      <c r="CR8" s="57" t="s">
        <v>100</v>
      </c>
      <c r="CS8" s="57" t="s">
        <v>101</v>
      </c>
      <c r="CT8" s="58" t="s">
        <v>102</v>
      </c>
      <c r="CU8" s="55" t="s">
        <v>98</v>
      </c>
      <c r="CV8" s="56" t="s">
        <v>99</v>
      </c>
      <c r="CW8" s="57" t="s">
        <v>100</v>
      </c>
      <c r="CX8" s="57" t="s">
        <v>101</v>
      </c>
      <c r="CY8" s="58" t="s">
        <v>102</v>
      </c>
      <c r="CZ8" s="55" t="s">
        <v>98</v>
      </c>
      <c r="DA8" s="56" t="s">
        <v>99</v>
      </c>
      <c r="DB8" s="57" t="s">
        <v>100</v>
      </c>
      <c r="DC8" s="57" t="s">
        <v>101</v>
      </c>
      <c r="DD8" s="58" t="s">
        <v>102</v>
      </c>
      <c r="DE8" s="55" t="s">
        <v>98</v>
      </c>
      <c r="DF8" s="56" t="s">
        <v>99</v>
      </c>
      <c r="DG8" s="57" t="s">
        <v>100</v>
      </c>
      <c r="DH8" s="57" t="s">
        <v>101</v>
      </c>
      <c r="DI8" s="58" t="s">
        <v>102</v>
      </c>
    </row>
    <row r="9" spans="1:113" x14ac:dyDescent="0.25">
      <c r="A9" s="59" t="s">
        <v>103</v>
      </c>
      <c r="B9" s="60" t="s">
        <v>104</v>
      </c>
      <c r="C9" s="61" t="s">
        <v>214</v>
      </c>
      <c r="D9" s="78">
        <v>12442.5</v>
      </c>
      <c r="E9" s="62">
        <v>12442.5</v>
      </c>
      <c r="F9" s="62">
        <v>4905</v>
      </c>
      <c r="G9" s="62">
        <v>0</v>
      </c>
      <c r="H9" s="63">
        <v>3969</v>
      </c>
      <c r="I9" s="78">
        <v>13495.5</v>
      </c>
      <c r="J9" s="62">
        <v>13495.5</v>
      </c>
      <c r="K9" s="62">
        <v>5220</v>
      </c>
      <c r="L9" s="62">
        <v>0</v>
      </c>
      <c r="M9" s="63">
        <v>4239</v>
      </c>
      <c r="N9" s="78">
        <v>15273</v>
      </c>
      <c r="O9" s="62">
        <v>15273</v>
      </c>
      <c r="P9" s="62">
        <v>6390</v>
      </c>
      <c r="Q9" s="62">
        <v>0</v>
      </c>
      <c r="R9" s="63">
        <v>3924</v>
      </c>
      <c r="S9" s="78">
        <v>14044.5</v>
      </c>
      <c r="T9" s="62">
        <v>14044.5</v>
      </c>
      <c r="U9" s="62">
        <v>6030</v>
      </c>
      <c r="V9" s="62">
        <v>0</v>
      </c>
      <c r="W9" s="63">
        <v>3924</v>
      </c>
      <c r="X9" s="78">
        <v>15799.5</v>
      </c>
      <c r="Y9" s="62">
        <v>15799.5</v>
      </c>
      <c r="Z9" s="62">
        <v>6570</v>
      </c>
      <c r="AA9" s="62">
        <v>0</v>
      </c>
      <c r="AB9" s="63">
        <v>3924</v>
      </c>
      <c r="AC9" s="78">
        <v>13869</v>
      </c>
      <c r="AD9" s="62">
        <v>13869</v>
      </c>
      <c r="AE9" s="62">
        <v>5985</v>
      </c>
      <c r="AF9" s="62">
        <v>0</v>
      </c>
      <c r="AG9" s="63">
        <v>3924</v>
      </c>
      <c r="AH9" s="78">
        <v>14922</v>
      </c>
      <c r="AI9" s="62">
        <v>14922</v>
      </c>
      <c r="AJ9" s="62">
        <v>6300</v>
      </c>
      <c r="AK9" s="62">
        <v>0</v>
      </c>
      <c r="AL9" s="63">
        <v>3924</v>
      </c>
      <c r="AM9" s="78">
        <v>16580</v>
      </c>
      <c r="AN9" s="62">
        <v>16580</v>
      </c>
      <c r="AO9" s="62">
        <v>7000</v>
      </c>
      <c r="AP9" s="62">
        <v>0</v>
      </c>
      <c r="AQ9" s="63">
        <v>4360</v>
      </c>
      <c r="AR9" s="78">
        <v>17945</v>
      </c>
      <c r="AS9" s="62">
        <v>17945</v>
      </c>
      <c r="AT9" s="62">
        <v>7400</v>
      </c>
      <c r="AU9" s="62">
        <v>0</v>
      </c>
      <c r="AV9" s="63">
        <v>4360</v>
      </c>
      <c r="AW9" s="78">
        <v>19895</v>
      </c>
      <c r="AX9" s="62">
        <v>19895</v>
      </c>
      <c r="AY9" s="62">
        <v>8000</v>
      </c>
      <c r="AZ9" s="62">
        <v>0</v>
      </c>
      <c r="BA9" s="63">
        <v>4360</v>
      </c>
      <c r="BB9" s="78">
        <v>22430</v>
      </c>
      <c r="BC9" s="62">
        <v>22430</v>
      </c>
      <c r="BD9" s="62">
        <v>8750</v>
      </c>
      <c r="BE9" s="62">
        <v>0</v>
      </c>
      <c r="BF9" s="63">
        <v>4360</v>
      </c>
      <c r="BG9" s="78">
        <v>25355</v>
      </c>
      <c r="BH9" s="62">
        <v>25355</v>
      </c>
      <c r="BI9" s="62">
        <v>9600</v>
      </c>
      <c r="BJ9" s="62">
        <v>0</v>
      </c>
      <c r="BK9" s="63">
        <v>4360</v>
      </c>
      <c r="BL9" s="78">
        <v>21945</v>
      </c>
      <c r="BM9" s="62">
        <v>21945</v>
      </c>
      <c r="BN9" s="62">
        <v>8600</v>
      </c>
      <c r="BO9" s="62">
        <v>0</v>
      </c>
      <c r="BP9" s="63">
        <v>4360</v>
      </c>
      <c r="BQ9" s="78">
        <v>19700</v>
      </c>
      <c r="BR9" s="62">
        <v>19700</v>
      </c>
      <c r="BS9" s="62">
        <v>7900</v>
      </c>
      <c r="BT9" s="62">
        <v>0</v>
      </c>
      <c r="BU9" s="63">
        <v>6510</v>
      </c>
      <c r="BV9" s="78">
        <v>19700</v>
      </c>
      <c r="BW9" s="62">
        <v>19700</v>
      </c>
      <c r="BX9" s="62">
        <v>7900</v>
      </c>
      <c r="BY9" s="62">
        <v>0</v>
      </c>
      <c r="BZ9" s="63">
        <v>6510</v>
      </c>
      <c r="CA9" s="78">
        <v>17730</v>
      </c>
      <c r="CB9" s="62">
        <v>17730</v>
      </c>
      <c r="CC9" s="62">
        <v>7110</v>
      </c>
      <c r="CD9" s="62">
        <v>0</v>
      </c>
      <c r="CE9" s="63">
        <v>5859</v>
      </c>
      <c r="CF9" s="78">
        <v>16501.5</v>
      </c>
      <c r="CG9" s="62">
        <v>16501.5</v>
      </c>
      <c r="CH9" s="62">
        <v>6750</v>
      </c>
      <c r="CI9" s="62">
        <v>0</v>
      </c>
      <c r="CJ9" s="63">
        <v>5544</v>
      </c>
      <c r="CK9" s="78">
        <v>15520.5</v>
      </c>
      <c r="CL9" s="62">
        <v>15520.5</v>
      </c>
      <c r="CM9" s="62">
        <v>6030</v>
      </c>
      <c r="CN9" s="62">
        <v>0</v>
      </c>
      <c r="CO9" s="63">
        <v>3357</v>
      </c>
      <c r="CP9" s="78">
        <v>16150.5</v>
      </c>
      <c r="CQ9" s="62">
        <v>16150.5</v>
      </c>
      <c r="CR9" s="62">
        <v>6660</v>
      </c>
      <c r="CS9" s="62">
        <v>0</v>
      </c>
      <c r="CT9" s="63">
        <v>3924</v>
      </c>
      <c r="CU9" s="78">
        <v>14022</v>
      </c>
      <c r="CV9" s="62">
        <v>14022</v>
      </c>
      <c r="CW9" s="62">
        <v>5400</v>
      </c>
      <c r="CX9" s="62">
        <v>0</v>
      </c>
      <c r="CY9" s="63">
        <v>3114</v>
      </c>
      <c r="CZ9" s="78">
        <v>13144.5</v>
      </c>
      <c r="DA9" s="62">
        <v>13144.5</v>
      </c>
      <c r="DB9" s="62">
        <v>5130</v>
      </c>
      <c r="DC9" s="62">
        <v>0</v>
      </c>
      <c r="DD9" s="63">
        <v>3114</v>
      </c>
      <c r="DE9" s="78">
        <v>13825</v>
      </c>
      <c r="DF9" s="62">
        <v>13825</v>
      </c>
      <c r="DG9" s="62">
        <v>5450</v>
      </c>
      <c r="DH9" s="62">
        <v>0</v>
      </c>
      <c r="DI9" s="63">
        <v>3460</v>
      </c>
    </row>
    <row r="10" spans="1:113" ht="25.5" x14ac:dyDescent="0.25">
      <c r="A10" s="69" t="s">
        <v>105</v>
      </c>
      <c r="B10" s="70" t="s">
        <v>104</v>
      </c>
      <c r="C10" s="66" t="s">
        <v>215</v>
      </c>
      <c r="D10" s="79">
        <v>0</v>
      </c>
      <c r="E10" s="67">
        <v>7560</v>
      </c>
      <c r="F10" s="67">
        <v>3915</v>
      </c>
      <c r="G10" s="67">
        <v>7434</v>
      </c>
      <c r="H10" s="68">
        <v>3204</v>
      </c>
      <c r="I10" s="79">
        <v>0</v>
      </c>
      <c r="J10" s="67">
        <v>8100</v>
      </c>
      <c r="K10" s="67">
        <v>4140</v>
      </c>
      <c r="L10" s="67">
        <v>7974</v>
      </c>
      <c r="M10" s="68">
        <v>3384</v>
      </c>
      <c r="N10" s="79">
        <v>0</v>
      </c>
      <c r="O10" s="67">
        <v>9405</v>
      </c>
      <c r="P10" s="67">
        <v>5220</v>
      </c>
      <c r="Q10" s="67">
        <v>9189</v>
      </c>
      <c r="R10" s="68">
        <v>3924</v>
      </c>
      <c r="S10" s="79">
        <v>0</v>
      </c>
      <c r="T10" s="67">
        <v>8820</v>
      </c>
      <c r="U10" s="67">
        <v>4950</v>
      </c>
      <c r="V10" s="67">
        <v>8604</v>
      </c>
      <c r="W10" s="68">
        <v>3924</v>
      </c>
      <c r="X10" s="79">
        <v>0</v>
      </c>
      <c r="Y10" s="67">
        <v>9675</v>
      </c>
      <c r="Z10" s="67">
        <v>5355</v>
      </c>
      <c r="AA10" s="67">
        <v>9459</v>
      </c>
      <c r="AB10" s="68">
        <v>3924</v>
      </c>
      <c r="AC10" s="79">
        <v>0</v>
      </c>
      <c r="AD10" s="67">
        <v>8730</v>
      </c>
      <c r="AE10" s="67">
        <v>4905</v>
      </c>
      <c r="AF10" s="67">
        <v>8514</v>
      </c>
      <c r="AG10" s="68">
        <v>3924</v>
      </c>
      <c r="AH10" s="79">
        <v>0</v>
      </c>
      <c r="AI10" s="67">
        <v>9225</v>
      </c>
      <c r="AJ10" s="67">
        <v>5175</v>
      </c>
      <c r="AK10" s="67">
        <v>9009</v>
      </c>
      <c r="AL10" s="68">
        <v>3924</v>
      </c>
      <c r="AM10" s="79">
        <v>0</v>
      </c>
      <c r="AN10" s="67">
        <v>10250</v>
      </c>
      <c r="AO10" s="67">
        <v>5750</v>
      </c>
      <c r="AP10" s="67">
        <v>10010</v>
      </c>
      <c r="AQ10" s="68">
        <v>4360</v>
      </c>
      <c r="AR10" s="79">
        <v>0</v>
      </c>
      <c r="AS10" s="67">
        <v>10950</v>
      </c>
      <c r="AT10" s="67">
        <v>6050</v>
      </c>
      <c r="AU10" s="67">
        <v>10710</v>
      </c>
      <c r="AV10" s="68">
        <v>4360</v>
      </c>
      <c r="AW10" s="79">
        <v>0</v>
      </c>
      <c r="AX10" s="67">
        <v>11900</v>
      </c>
      <c r="AY10" s="67">
        <v>6500</v>
      </c>
      <c r="AZ10" s="67">
        <v>11660</v>
      </c>
      <c r="BA10" s="68">
        <v>4360</v>
      </c>
      <c r="BB10" s="79">
        <v>0</v>
      </c>
      <c r="BC10" s="67">
        <v>13200</v>
      </c>
      <c r="BD10" s="67">
        <v>7050</v>
      </c>
      <c r="BE10" s="67">
        <v>12960</v>
      </c>
      <c r="BF10" s="68">
        <v>4360</v>
      </c>
      <c r="BG10" s="79">
        <v>0</v>
      </c>
      <c r="BH10" s="67">
        <v>14650</v>
      </c>
      <c r="BI10" s="67">
        <v>7700</v>
      </c>
      <c r="BJ10" s="67">
        <v>14410</v>
      </c>
      <c r="BK10" s="68">
        <v>4360</v>
      </c>
      <c r="BL10" s="79">
        <v>0</v>
      </c>
      <c r="BM10" s="67">
        <v>12950</v>
      </c>
      <c r="BN10" s="67">
        <v>6950</v>
      </c>
      <c r="BO10" s="67">
        <v>12710</v>
      </c>
      <c r="BP10" s="68">
        <v>4360</v>
      </c>
      <c r="BQ10" s="79">
        <v>0</v>
      </c>
      <c r="BR10" s="67">
        <v>11800</v>
      </c>
      <c r="BS10" s="67">
        <v>6450</v>
      </c>
      <c r="BT10" s="67">
        <v>11560</v>
      </c>
      <c r="BU10" s="68">
        <v>5310</v>
      </c>
      <c r="BV10" s="79">
        <v>0</v>
      </c>
      <c r="BW10" s="67">
        <v>11800</v>
      </c>
      <c r="BX10" s="67">
        <v>6450</v>
      </c>
      <c r="BY10" s="67">
        <v>11560</v>
      </c>
      <c r="BZ10" s="68">
        <v>5310</v>
      </c>
      <c r="CA10" s="79">
        <v>0</v>
      </c>
      <c r="CB10" s="67">
        <v>10620</v>
      </c>
      <c r="CC10" s="67">
        <v>5805</v>
      </c>
      <c r="CD10" s="67">
        <v>10404</v>
      </c>
      <c r="CE10" s="68">
        <v>4779</v>
      </c>
      <c r="CF10" s="79">
        <v>0</v>
      </c>
      <c r="CG10" s="67">
        <v>10035</v>
      </c>
      <c r="CH10" s="67">
        <v>5535</v>
      </c>
      <c r="CI10" s="67">
        <v>9819</v>
      </c>
      <c r="CJ10" s="68">
        <v>4554</v>
      </c>
      <c r="CK10" s="79">
        <v>0</v>
      </c>
      <c r="CL10" s="67">
        <v>9225</v>
      </c>
      <c r="CM10" s="67">
        <v>4815</v>
      </c>
      <c r="CN10" s="67">
        <v>9072</v>
      </c>
      <c r="CO10" s="68">
        <v>3357</v>
      </c>
      <c r="CP10" s="79">
        <v>0</v>
      </c>
      <c r="CQ10" s="67">
        <v>9855</v>
      </c>
      <c r="CR10" s="67">
        <v>5445</v>
      </c>
      <c r="CS10" s="67">
        <v>9639</v>
      </c>
      <c r="CT10" s="68">
        <v>3924</v>
      </c>
      <c r="CU10" s="79">
        <v>0</v>
      </c>
      <c r="CV10" s="67">
        <v>8325</v>
      </c>
      <c r="CW10" s="67">
        <v>4275</v>
      </c>
      <c r="CX10" s="67">
        <v>8199</v>
      </c>
      <c r="CY10" s="68">
        <v>3114</v>
      </c>
      <c r="CZ10" s="79">
        <v>0</v>
      </c>
      <c r="DA10" s="67">
        <v>7920</v>
      </c>
      <c r="DB10" s="67">
        <v>4050</v>
      </c>
      <c r="DC10" s="67">
        <v>7794</v>
      </c>
      <c r="DD10" s="68">
        <v>3114</v>
      </c>
      <c r="DE10" s="79">
        <v>0</v>
      </c>
      <c r="DF10" s="67">
        <v>8400</v>
      </c>
      <c r="DG10" s="67">
        <v>4350</v>
      </c>
      <c r="DH10" s="67">
        <v>8260</v>
      </c>
      <c r="DI10" s="68">
        <v>3460</v>
      </c>
    </row>
    <row r="11" spans="1:113" ht="13.5" customHeight="1" x14ac:dyDescent="0.25">
      <c r="A11" s="69" t="s">
        <v>106</v>
      </c>
      <c r="B11" s="70" t="s">
        <v>104</v>
      </c>
      <c r="C11" s="66" t="s">
        <v>216</v>
      </c>
      <c r="D11" s="79">
        <v>12690</v>
      </c>
      <c r="E11" s="67">
        <v>7740</v>
      </c>
      <c r="F11" s="67">
        <v>4005</v>
      </c>
      <c r="G11" s="67">
        <v>7614</v>
      </c>
      <c r="H11" s="68">
        <v>3249</v>
      </c>
      <c r="I11" s="79">
        <v>13770</v>
      </c>
      <c r="J11" s="67">
        <v>8280</v>
      </c>
      <c r="K11" s="67">
        <v>4230</v>
      </c>
      <c r="L11" s="67">
        <v>8154</v>
      </c>
      <c r="M11" s="68">
        <v>3474</v>
      </c>
      <c r="N11" s="79">
        <v>15570</v>
      </c>
      <c r="O11" s="67">
        <v>9630</v>
      </c>
      <c r="P11" s="67">
        <v>5355</v>
      </c>
      <c r="Q11" s="67">
        <v>9414</v>
      </c>
      <c r="R11" s="68">
        <v>3924</v>
      </c>
      <c r="S11" s="79">
        <v>14310</v>
      </c>
      <c r="T11" s="67">
        <v>9000</v>
      </c>
      <c r="U11" s="67">
        <v>5040</v>
      </c>
      <c r="V11" s="67">
        <v>8784</v>
      </c>
      <c r="W11" s="68">
        <v>3924</v>
      </c>
      <c r="X11" s="79">
        <v>16110</v>
      </c>
      <c r="Y11" s="67">
        <v>9900</v>
      </c>
      <c r="Z11" s="67">
        <v>5445</v>
      </c>
      <c r="AA11" s="67">
        <v>9684</v>
      </c>
      <c r="AB11" s="68">
        <v>3924</v>
      </c>
      <c r="AC11" s="79">
        <v>14130</v>
      </c>
      <c r="AD11" s="67">
        <v>8910</v>
      </c>
      <c r="AE11" s="67">
        <v>5040</v>
      </c>
      <c r="AF11" s="67">
        <v>8694</v>
      </c>
      <c r="AG11" s="68">
        <v>3924</v>
      </c>
      <c r="AH11" s="79">
        <v>15210</v>
      </c>
      <c r="AI11" s="67">
        <v>9450</v>
      </c>
      <c r="AJ11" s="67">
        <v>5265</v>
      </c>
      <c r="AK11" s="67">
        <v>9234</v>
      </c>
      <c r="AL11" s="68">
        <v>3924</v>
      </c>
      <c r="AM11" s="79">
        <v>16900</v>
      </c>
      <c r="AN11" s="67">
        <v>10500</v>
      </c>
      <c r="AO11" s="67">
        <v>5850</v>
      </c>
      <c r="AP11" s="67">
        <v>10260</v>
      </c>
      <c r="AQ11" s="68">
        <v>4360</v>
      </c>
      <c r="AR11" s="79">
        <v>18300</v>
      </c>
      <c r="AS11" s="67">
        <v>11200</v>
      </c>
      <c r="AT11" s="67">
        <v>6150</v>
      </c>
      <c r="AU11" s="67">
        <v>10960</v>
      </c>
      <c r="AV11" s="68">
        <v>4360</v>
      </c>
      <c r="AW11" s="79">
        <v>20300</v>
      </c>
      <c r="AX11" s="67">
        <v>12200</v>
      </c>
      <c r="AY11" s="67">
        <v>6600</v>
      </c>
      <c r="AZ11" s="67">
        <v>11960</v>
      </c>
      <c r="BA11" s="68">
        <v>4360</v>
      </c>
      <c r="BB11" s="79">
        <v>22900</v>
      </c>
      <c r="BC11" s="67">
        <v>13500</v>
      </c>
      <c r="BD11" s="67">
        <v>7200</v>
      </c>
      <c r="BE11" s="67">
        <v>13260</v>
      </c>
      <c r="BF11" s="68">
        <v>4360</v>
      </c>
      <c r="BG11" s="79">
        <v>25900</v>
      </c>
      <c r="BH11" s="67">
        <v>15000</v>
      </c>
      <c r="BI11" s="67">
        <v>7850</v>
      </c>
      <c r="BJ11" s="67">
        <v>14760</v>
      </c>
      <c r="BK11" s="68">
        <v>4360</v>
      </c>
      <c r="BL11" s="79">
        <v>22400</v>
      </c>
      <c r="BM11" s="67">
        <v>13250</v>
      </c>
      <c r="BN11" s="67">
        <v>7100</v>
      </c>
      <c r="BO11" s="67">
        <v>13010</v>
      </c>
      <c r="BP11" s="68">
        <v>4360</v>
      </c>
      <c r="BQ11" s="79">
        <v>20100</v>
      </c>
      <c r="BR11" s="67">
        <v>12100</v>
      </c>
      <c r="BS11" s="67">
        <v>6550</v>
      </c>
      <c r="BT11" s="67">
        <v>11860</v>
      </c>
      <c r="BU11" s="68">
        <v>5410</v>
      </c>
      <c r="BV11" s="79">
        <v>20100</v>
      </c>
      <c r="BW11" s="67">
        <v>12100</v>
      </c>
      <c r="BX11" s="67">
        <v>6550</v>
      </c>
      <c r="BY11" s="67">
        <v>11860</v>
      </c>
      <c r="BZ11" s="68">
        <v>5410</v>
      </c>
      <c r="CA11" s="79">
        <v>18090</v>
      </c>
      <c r="CB11" s="67">
        <v>10890</v>
      </c>
      <c r="CC11" s="67">
        <v>5895</v>
      </c>
      <c r="CD11" s="67">
        <v>10674</v>
      </c>
      <c r="CE11" s="68">
        <v>4869</v>
      </c>
      <c r="CF11" s="79">
        <v>16830</v>
      </c>
      <c r="CG11" s="67">
        <v>10260</v>
      </c>
      <c r="CH11" s="67">
        <v>5625</v>
      </c>
      <c r="CI11" s="67">
        <v>10044</v>
      </c>
      <c r="CJ11" s="68">
        <v>4644</v>
      </c>
      <c r="CK11" s="79">
        <v>15840</v>
      </c>
      <c r="CL11" s="67">
        <v>9450</v>
      </c>
      <c r="CM11" s="67">
        <v>4905</v>
      </c>
      <c r="CN11" s="67">
        <v>9297</v>
      </c>
      <c r="CO11" s="68">
        <v>3357</v>
      </c>
      <c r="CP11" s="79">
        <v>16470</v>
      </c>
      <c r="CQ11" s="67">
        <v>10080</v>
      </c>
      <c r="CR11" s="67">
        <v>5535</v>
      </c>
      <c r="CS11" s="67">
        <v>9864</v>
      </c>
      <c r="CT11" s="68">
        <v>3924</v>
      </c>
      <c r="CU11" s="79">
        <v>14310</v>
      </c>
      <c r="CV11" s="67">
        <v>8550</v>
      </c>
      <c r="CW11" s="67">
        <v>4365</v>
      </c>
      <c r="CX11" s="67">
        <v>8424</v>
      </c>
      <c r="CY11" s="68">
        <v>3114</v>
      </c>
      <c r="CZ11" s="79">
        <v>13410</v>
      </c>
      <c r="DA11" s="67">
        <v>8100</v>
      </c>
      <c r="DB11" s="67">
        <v>4140</v>
      </c>
      <c r="DC11" s="67">
        <v>7974</v>
      </c>
      <c r="DD11" s="68">
        <v>3114</v>
      </c>
      <c r="DE11" s="79">
        <v>14100</v>
      </c>
      <c r="DF11" s="67">
        <v>8600</v>
      </c>
      <c r="DG11" s="67">
        <v>4450</v>
      </c>
      <c r="DH11" s="67">
        <v>8460</v>
      </c>
      <c r="DI11" s="68">
        <v>3460</v>
      </c>
    </row>
    <row r="12" spans="1:113" ht="25.5" x14ac:dyDescent="0.25">
      <c r="A12" s="64" t="s">
        <v>107</v>
      </c>
      <c r="B12" s="65" t="s">
        <v>104</v>
      </c>
      <c r="C12" s="66" t="s">
        <v>217</v>
      </c>
      <c r="D12" s="79">
        <v>0</v>
      </c>
      <c r="E12" s="67">
        <v>7740</v>
      </c>
      <c r="F12" s="67">
        <v>4005</v>
      </c>
      <c r="G12" s="67">
        <v>7614</v>
      </c>
      <c r="H12" s="68">
        <v>3249</v>
      </c>
      <c r="I12" s="79">
        <v>0</v>
      </c>
      <c r="J12" s="67">
        <v>8280</v>
      </c>
      <c r="K12" s="67">
        <v>4230</v>
      </c>
      <c r="L12" s="67">
        <v>8154</v>
      </c>
      <c r="M12" s="68">
        <v>3474</v>
      </c>
      <c r="N12" s="79">
        <v>0</v>
      </c>
      <c r="O12" s="67">
        <v>9630</v>
      </c>
      <c r="P12" s="67">
        <v>5355</v>
      </c>
      <c r="Q12" s="67">
        <v>9414</v>
      </c>
      <c r="R12" s="68">
        <v>3924</v>
      </c>
      <c r="S12" s="79">
        <v>0</v>
      </c>
      <c r="T12" s="67">
        <v>9000</v>
      </c>
      <c r="U12" s="67">
        <v>5040</v>
      </c>
      <c r="V12" s="67">
        <v>8784</v>
      </c>
      <c r="W12" s="68">
        <v>3924</v>
      </c>
      <c r="X12" s="79">
        <v>0</v>
      </c>
      <c r="Y12" s="67">
        <v>9900</v>
      </c>
      <c r="Z12" s="67">
        <v>5445</v>
      </c>
      <c r="AA12" s="67">
        <v>9684</v>
      </c>
      <c r="AB12" s="68">
        <v>3924</v>
      </c>
      <c r="AC12" s="79">
        <v>0</v>
      </c>
      <c r="AD12" s="67">
        <v>8910</v>
      </c>
      <c r="AE12" s="67">
        <v>5040</v>
      </c>
      <c r="AF12" s="67">
        <v>8694</v>
      </c>
      <c r="AG12" s="68">
        <v>3924</v>
      </c>
      <c r="AH12" s="79">
        <v>0</v>
      </c>
      <c r="AI12" s="67">
        <v>9450</v>
      </c>
      <c r="AJ12" s="67">
        <v>5265</v>
      </c>
      <c r="AK12" s="67">
        <v>9234</v>
      </c>
      <c r="AL12" s="68">
        <v>3924</v>
      </c>
      <c r="AM12" s="79">
        <v>0</v>
      </c>
      <c r="AN12" s="67">
        <v>10500</v>
      </c>
      <c r="AO12" s="67">
        <v>5850</v>
      </c>
      <c r="AP12" s="67">
        <v>10260</v>
      </c>
      <c r="AQ12" s="68">
        <v>4360</v>
      </c>
      <c r="AR12" s="79">
        <v>0</v>
      </c>
      <c r="AS12" s="67">
        <v>11200</v>
      </c>
      <c r="AT12" s="67">
        <v>6150</v>
      </c>
      <c r="AU12" s="67">
        <v>10960</v>
      </c>
      <c r="AV12" s="68">
        <v>4360</v>
      </c>
      <c r="AW12" s="79">
        <v>0</v>
      </c>
      <c r="AX12" s="67">
        <v>12200</v>
      </c>
      <c r="AY12" s="67">
        <v>6600</v>
      </c>
      <c r="AZ12" s="67">
        <v>11960</v>
      </c>
      <c r="BA12" s="68">
        <v>4360</v>
      </c>
      <c r="BB12" s="79">
        <v>0</v>
      </c>
      <c r="BC12" s="67">
        <v>13500</v>
      </c>
      <c r="BD12" s="67">
        <v>7200</v>
      </c>
      <c r="BE12" s="67">
        <v>13260</v>
      </c>
      <c r="BF12" s="68">
        <v>4360</v>
      </c>
      <c r="BG12" s="79">
        <v>0</v>
      </c>
      <c r="BH12" s="67">
        <v>15000</v>
      </c>
      <c r="BI12" s="67">
        <v>7850</v>
      </c>
      <c r="BJ12" s="67">
        <v>14760</v>
      </c>
      <c r="BK12" s="68">
        <v>4360</v>
      </c>
      <c r="BL12" s="79">
        <v>0</v>
      </c>
      <c r="BM12" s="67">
        <v>13250</v>
      </c>
      <c r="BN12" s="67">
        <v>7100</v>
      </c>
      <c r="BO12" s="67">
        <v>13010</v>
      </c>
      <c r="BP12" s="68">
        <v>4360</v>
      </c>
      <c r="BQ12" s="79">
        <v>0</v>
      </c>
      <c r="BR12" s="67">
        <v>12100</v>
      </c>
      <c r="BS12" s="67">
        <v>6550</v>
      </c>
      <c r="BT12" s="67">
        <v>11860</v>
      </c>
      <c r="BU12" s="68">
        <v>5410</v>
      </c>
      <c r="BV12" s="79">
        <v>0</v>
      </c>
      <c r="BW12" s="67">
        <v>12100</v>
      </c>
      <c r="BX12" s="67">
        <v>6550</v>
      </c>
      <c r="BY12" s="67">
        <v>11860</v>
      </c>
      <c r="BZ12" s="68">
        <v>5410</v>
      </c>
      <c r="CA12" s="79">
        <v>0</v>
      </c>
      <c r="CB12" s="67">
        <v>10890</v>
      </c>
      <c r="CC12" s="67">
        <v>5895</v>
      </c>
      <c r="CD12" s="67">
        <v>10674</v>
      </c>
      <c r="CE12" s="68">
        <v>4869</v>
      </c>
      <c r="CF12" s="79">
        <v>0</v>
      </c>
      <c r="CG12" s="67">
        <v>10260</v>
      </c>
      <c r="CH12" s="67">
        <v>5625</v>
      </c>
      <c r="CI12" s="67">
        <v>10044</v>
      </c>
      <c r="CJ12" s="68">
        <v>4644</v>
      </c>
      <c r="CK12" s="79">
        <v>0</v>
      </c>
      <c r="CL12" s="67">
        <v>9450</v>
      </c>
      <c r="CM12" s="67">
        <v>4905</v>
      </c>
      <c r="CN12" s="67">
        <v>9297</v>
      </c>
      <c r="CO12" s="68">
        <v>3357</v>
      </c>
      <c r="CP12" s="79">
        <v>0</v>
      </c>
      <c r="CQ12" s="67">
        <v>10080</v>
      </c>
      <c r="CR12" s="67">
        <v>5535</v>
      </c>
      <c r="CS12" s="67">
        <v>9864</v>
      </c>
      <c r="CT12" s="68">
        <v>3924</v>
      </c>
      <c r="CU12" s="79">
        <v>0</v>
      </c>
      <c r="CV12" s="67">
        <v>8550</v>
      </c>
      <c r="CW12" s="67">
        <v>4365</v>
      </c>
      <c r="CX12" s="67">
        <v>8424</v>
      </c>
      <c r="CY12" s="68">
        <v>3114</v>
      </c>
      <c r="CZ12" s="79">
        <v>0</v>
      </c>
      <c r="DA12" s="67">
        <v>8100</v>
      </c>
      <c r="DB12" s="67">
        <v>4140</v>
      </c>
      <c r="DC12" s="67">
        <v>7974</v>
      </c>
      <c r="DD12" s="68">
        <v>3114</v>
      </c>
      <c r="DE12" s="79">
        <v>0</v>
      </c>
      <c r="DF12" s="67">
        <v>8600</v>
      </c>
      <c r="DG12" s="67">
        <v>4450</v>
      </c>
      <c r="DH12" s="67">
        <v>8460</v>
      </c>
      <c r="DI12" s="68">
        <v>3460</v>
      </c>
    </row>
    <row r="13" spans="1:113" ht="35.25" customHeight="1" thickBot="1" x14ac:dyDescent="0.3">
      <c r="A13" s="71" t="s">
        <v>108</v>
      </c>
      <c r="B13" s="72" t="s">
        <v>109</v>
      </c>
      <c r="C13" s="73" t="s">
        <v>218</v>
      </c>
      <c r="D13" s="80">
        <v>17550</v>
      </c>
      <c r="E13" s="74">
        <v>10800</v>
      </c>
      <c r="F13" s="74">
        <v>5850</v>
      </c>
      <c r="G13" s="74">
        <v>10674</v>
      </c>
      <c r="H13" s="75">
        <v>4734</v>
      </c>
      <c r="I13" s="80">
        <v>19080</v>
      </c>
      <c r="J13" s="74">
        <v>11565</v>
      </c>
      <c r="K13" s="74">
        <v>6255</v>
      </c>
      <c r="L13" s="74">
        <v>11439</v>
      </c>
      <c r="M13" s="75">
        <v>5049</v>
      </c>
      <c r="N13" s="80">
        <v>21330</v>
      </c>
      <c r="O13" s="74">
        <v>13140</v>
      </c>
      <c r="P13" s="74">
        <v>7470</v>
      </c>
      <c r="Q13" s="74">
        <v>12924</v>
      </c>
      <c r="R13" s="75">
        <v>5184</v>
      </c>
      <c r="S13" s="80">
        <v>19530</v>
      </c>
      <c r="T13" s="74">
        <v>12240</v>
      </c>
      <c r="U13" s="74">
        <v>7020</v>
      </c>
      <c r="V13" s="74">
        <v>12024</v>
      </c>
      <c r="W13" s="75">
        <v>5184</v>
      </c>
      <c r="X13" s="80">
        <v>23310</v>
      </c>
      <c r="Y13" s="74">
        <v>14130</v>
      </c>
      <c r="Z13" s="74">
        <v>7965</v>
      </c>
      <c r="AA13" s="74">
        <v>13914</v>
      </c>
      <c r="AB13" s="75">
        <v>5184</v>
      </c>
      <c r="AC13" s="80">
        <v>19260</v>
      </c>
      <c r="AD13" s="74">
        <v>12105</v>
      </c>
      <c r="AE13" s="74">
        <v>6975</v>
      </c>
      <c r="AF13" s="74">
        <v>11889</v>
      </c>
      <c r="AG13" s="75">
        <v>5184</v>
      </c>
      <c r="AH13" s="80">
        <v>20790</v>
      </c>
      <c r="AI13" s="74">
        <v>12870</v>
      </c>
      <c r="AJ13" s="74">
        <v>7335</v>
      </c>
      <c r="AK13" s="74">
        <v>12654</v>
      </c>
      <c r="AL13" s="75">
        <v>5184</v>
      </c>
      <c r="AM13" s="80">
        <v>23100</v>
      </c>
      <c r="AN13" s="74">
        <v>14300</v>
      </c>
      <c r="AO13" s="74">
        <v>8150</v>
      </c>
      <c r="AP13" s="74">
        <v>14060</v>
      </c>
      <c r="AQ13" s="75">
        <v>5760</v>
      </c>
      <c r="AR13" s="80">
        <v>25100</v>
      </c>
      <c r="AS13" s="74">
        <v>15300</v>
      </c>
      <c r="AT13" s="74">
        <v>8650</v>
      </c>
      <c r="AU13" s="74">
        <v>15060</v>
      </c>
      <c r="AV13" s="75">
        <v>5760</v>
      </c>
      <c r="AW13" s="80">
        <v>31100</v>
      </c>
      <c r="AX13" s="74">
        <v>18300</v>
      </c>
      <c r="AY13" s="74">
        <v>10150</v>
      </c>
      <c r="AZ13" s="74">
        <v>18060</v>
      </c>
      <c r="BA13" s="75">
        <v>5760</v>
      </c>
      <c r="BB13" s="80">
        <v>35300</v>
      </c>
      <c r="BC13" s="74">
        <v>20400</v>
      </c>
      <c r="BD13" s="74">
        <v>11200</v>
      </c>
      <c r="BE13" s="74">
        <v>20160</v>
      </c>
      <c r="BF13" s="75">
        <v>5760</v>
      </c>
      <c r="BG13" s="80">
        <v>40000</v>
      </c>
      <c r="BH13" s="74">
        <v>22750</v>
      </c>
      <c r="BI13" s="74">
        <v>12400</v>
      </c>
      <c r="BJ13" s="74">
        <v>22510</v>
      </c>
      <c r="BK13" s="75">
        <v>5760</v>
      </c>
      <c r="BL13" s="80">
        <v>34500</v>
      </c>
      <c r="BM13" s="74">
        <v>20000</v>
      </c>
      <c r="BN13" s="74">
        <v>11000</v>
      </c>
      <c r="BO13" s="74">
        <v>19760</v>
      </c>
      <c r="BP13" s="75">
        <v>5760</v>
      </c>
      <c r="BQ13" s="80">
        <v>27700</v>
      </c>
      <c r="BR13" s="74">
        <v>16600</v>
      </c>
      <c r="BS13" s="74">
        <v>9300</v>
      </c>
      <c r="BT13" s="74">
        <v>16360</v>
      </c>
      <c r="BU13" s="75">
        <v>7610</v>
      </c>
      <c r="BV13" s="80">
        <v>27700</v>
      </c>
      <c r="BW13" s="74">
        <v>16600</v>
      </c>
      <c r="BX13" s="74">
        <v>9300</v>
      </c>
      <c r="BY13" s="74">
        <v>16360</v>
      </c>
      <c r="BZ13" s="75">
        <v>7610</v>
      </c>
      <c r="CA13" s="80">
        <v>24930</v>
      </c>
      <c r="CB13" s="74">
        <v>14940</v>
      </c>
      <c r="CC13" s="74">
        <v>8370</v>
      </c>
      <c r="CD13" s="74">
        <v>14724</v>
      </c>
      <c r="CE13" s="75">
        <v>6849</v>
      </c>
      <c r="CF13" s="80">
        <v>23130</v>
      </c>
      <c r="CG13" s="74">
        <v>14040</v>
      </c>
      <c r="CH13" s="74">
        <v>7920</v>
      </c>
      <c r="CI13" s="74">
        <v>13824</v>
      </c>
      <c r="CJ13" s="75">
        <v>6489</v>
      </c>
      <c r="CK13" s="80">
        <v>21960</v>
      </c>
      <c r="CL13" s="74">
        <v>13140</v>
      </c>
      <c r="CM13" s="74">
        <v>7155</v>
      </c>
      <c r="CN13" s="74">
        <v>12987</v>
      </c>
      <c r="CO13" s="75">
        <v>4617</v>
      </c>
      <c r="CP13" s="80">
        <v>23850</v>
      </c>
      <c r="CQ13" s="74">
        <v>14400</v>
      </c>
      <c r="CR13" s="74">
        <v>8100</v>
      </c>
      <c r="CS13" s="74">
        <v>14184</v>
      </c>
      <c r="CT13" s="75">
        <v>5184</v>
      </c>
      <c r="CU13" s="80">
        <v>19890</v>
      </c>
      <c r="CV13" s="74">
        <v>11970</v>
      </c>
      <c r="CW13" s="74">
        <v>6435</v>
      </c>
      <c r="CX13" s="74">
        <v>11844</v>
      </c>
      <c r="CY13" s="75">
        <v>4374</v>
      </c>
      <c r="CZ13" s="80">
        <v>18630</v>
      </c>
      <c r="DA13" s="74">
        <v>11340</v>
      </c>
      <c r="DB13" s="74">
        <v>6120</v>
      </c>
      <c r="DC13" s="74">
        <v>11214</v>
      </c>
      <c r="DD13" s="75">
        <v>4374</v>
      </c>
      <c r="DE13" s="80">
        <v>19500</v>
      </c>
      <c r="DF13" s="74">
        <v>12000</v>
      </c>
      <c r="DG13" s="74">
        <v>6500</v>
      </c>
      <c r="DH13" s="74">
        <v>11860</v>
      </c>
      <c r="DI13" s="75">
        <v>4860</v>
      </c>
    </row>
    <row r="14" spans="1:113" x14ac:dyDescent="0.25">
      <c r="A14" s="91" t="s">
        <v>110</v>
      </c>
      <c r="B14" s="91"/>
      <c r="C14" s="91"/>
    </row>
    <row r="15" spans="1:113" ht="9" customHeight="1" x14ac:dyDescent="0.25"/>
    <row r="16" spans="1:113" x14ac:dyDescent="0.25">
      <c r="A16" s="76" t="s">
        <v>111</v>
      </c>
    </row>
    <row r="17" spans="1:3" x14ac:dyDescent="0.25">
      <c r="A17" s="77" t="s">
        <v>112</v>
      </c>
    </row>
    <row r="18" spans="1:3" ht="231" customHeight="1" x14ac:dyDescent="0.25">
      <c r="A18" s="90" t="s">
        <v>219</v>
      </c>
      <c r="B18" s="90"/>
      <c r="C18" s="90"/>
    </row>
  </sheetData>
  <mergeCells count="48">
    <mergeCell ref="BV6:BZ6"/>
    <mergeCell ref="BV7:BZ7"/>
    <mergeCell ref="CF6:CJ6"/>
    <mergeCell ref="CF7:CJ7"/>
    <mergeCell ref="AM6:AQ6"/>
    <mergeCell ref="AM7:AQ7"/>
    <mergeCell ref="CA6:CE6"/>
    <mergeCell ref="CA7:CE7"/>
    <mergeCell ref="BG6:BK6"/>
    <mergeCell ref="BG7:BK7"/>
    <mergeCell ref="BL6:BP6"/>
    <mergeCell ref="BL7:BP7"/>
    <mergeCell ref="BQ6:BU6"/>
    <mergeCell ref="BQ7:BU7"/>
    <mergeCell ref="AR6:AV6"/>
    <mergeCell ref="AR7:AV7"/>
    <mergeCell ref="AW6:BA6"/>
    <mergeCell ref="AW7:BA7"/>
    <mergeCell ref="BB6:BF6"/>
    <mergeCell ref="BB7:BF7"/>
    <mergeCell ref="S6:W6"/>
    <mergeCell ref="S7:W7"/>
    <mergeCell ref="X6:AB6"/>
    <mergeCell ref="X7:AB7"/>
    <mergeCell ref="AC6:AG6"/>
    <mergeCell ref="AC7:AG7"/>
    <mergeCell ref="AH6:AL6"/>
    <mergeCell ref="AH7:AL7"/>
    <mergeCell ref="A18:C18"/>
    <mergeCell ref="A14:C14"/>
    <mergeCell ref="A6:C6"/>
    <mergeCell ref="A7:C7"/>
    <mergeCell ref="CK6:CO6"/>
    <mergeCell ref="CK7:CO7"/>
    <mergeCell ref="CP6:CT6"/>
    <mergeCell ref="CP7:CT7"/>
    <mergeCell ref="N6:R6"/>
    <mergeCell ref="N7:R7"/>
    <mergeCell ref="D6:H6"/>
    <mergeCell ref="D7:H7"/>
    <mergeCell ref="I6:M6"/>
    <mergeCell ref="I7:M7"/>
    <mergeCell ref="CU6:CY6"/>
    <mergeCell ref="CU7:CY7"/>
    <mergeCell ref="CZ6:DD6"/>
    <mergeCell ref="CZ7:DD7"/>
    <mergeCell ref="DE6:DI6"/>
    <mergeCell ref="DE7:DI7"/>
  </mergeCells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L92"/>
  <sheetViews>
    <sheetView workbookViewId="0">
      <selection activeCell="C64" sqref="C64:F64"/>
    </sheetView>
  </sheetViews>
  <sheetFormatPr defaultRowHeight="15" x14ac:dyDescent="0.25"/>
  <cols>
    <col min="1" max="2" width="9.140625" style="49"/>
    <col min="3" max="7" width="23.140625" style="49" customWidth="1"/>
    <col min="8" max="258" width="9.140625" style="49"/>
    <col min="259" max="263" width="23.140625" style="49" customWidth="1"/>
    <col min="264" max="514" width="9.140625" style="49"/>
    <col min="515" max="519" width="23.140625" style="49" customWidth="1"/>
    <col min="520" max="770" width="9.140625" style="49"/>
    <col min="771" max="775" width="23.140625" style="49" customWidth="1"/>
    <col min="776" max="1026" width="9.140625" style="49"/>
    <col min="1027" max="1031" width="23.140625" style="49" customWidth="1"/>
    <col min="1032" max="1282" width="9.140625" style="49"/>
    <col min="1283" max="1287" width="23.140625" style="49" customWidth="1"/>
    <col min="1288" max="1538" width="9.140625" style="49"/>
    <col min="1539" max="1543" width="23.140625" style="49" customWidth="1"/>
    <col min="1544" max="1794" width="9.140625" style="49"/>
    <col min="1795" max="1799" width="23.140625" style="49" customWidth="1"/>
    <col min="1800" max="2050" width="9.140625" style="49"/>
    <col min="2051" max="2055" width="23.140625" style="49" customWidth="1"/>
    <col min="2056" max="2306" width="9.140625" style="49"/>
    <col min="2307" max="2311" width="23.140625" style="49" customWidth="1"/>
    <col min="2312" max="2562" width="9.140625" style="49"/>
    <col min="2563" max="2567" width="23.140625" style="49" customWidth="1"/>
    <col min="2568" max="2818" width="9.140625" style="49"/>
    <col min="2819" max="2823" width="23.140625" style="49" customWidth="1"/>
    <col min="2824" max="3074" width="9.140625" style="49"/>
    <col min="3075" max="3079" width="23.140625" style="49" customWidth="1"/>
    <col min="3080" max="3330" width="9.140625" style="49"/>
    <col min="3331" max="3335" width="23.140625" style="49" customWidth="1"/>
    <col min="3336" max="3586" width="9.140625" style="49"/>
    <col min="3587" max="3591" width="23.140625" style="49" customWidth="1"/>
    <col min="3592" max="3842" width="9.140625" style="49"/>
    <col min="3843" max="3847" width="23.140625" style="49" customWidth="1"/>
    <col min="3848" max="4098" width="9.140625" style="49"/>
    <col min="4099" max="4103" width="23.140625" style="49" customWidth="1"/>
    <col min="4104" max="4354" width="9.140625" style="49"/>
    <col min="4355" max="4359" width="23.140625" style="49" customWidth="1"/>
    <col min="4360" max="4610" width="9.140625" style="49"/>
    <col min="4611" max="4615" width="23.140625" style="49" customWidth="1"/>
    <col min="4616" max="4866" width="9.140625" style="49"/>
    <col min="4867" max="4871" width="23.140625" style="49" customWidth="1"/>
    <col min="4872" max="5122" width="9.140625" style="49"/>
    <col min="5123" max="5127" width="23.140625" style="49" customWidth="1"/>
    <col min="5128" max="5378" width="9.140625" style="49"/>
    <col min="5379" max="5383" width="23.140625" style="49" customWidth="1"/>
    <col min="5384" max="5634" width="9.140625" style="49"/>
    <col min="5635" max="5639" width="23.140625" style="49" customWidth="1"/>
    <col min="5640" max="5890" width="9.140625" style="49"/>
    <col min="5891" max="5895" width="23.140625" style="49" customWidth="1"/>
    <col min="5896" max="6146" width="9.140625" style="49"/>
    <col min="6147" max="6151" width="23.140625" style="49" customWidth="1"/>
    <col min="6152" max="6402" width="9.140625" style="49"/>
    <col min="6403" max="6407" width="23.140625" style="49" customWidth="1"/>
    <col min="6408" max="6658" width="9.140625" style="49"/>
    <col min="6659" max="6663" width="23.140625" style="49" customWidth="1"/>
    <col min="6664" max="6914" width="9.140625" style="49"/>
    <col min="6915" max="6919" width="23.140625" style="49" customWidth="1"/>
    <col min="6920" max="7170" width="9.140625" style="49"/>
    <col min="7171" max="7175" width="23.140625" style="49" customWidth="1"/>
    <col min="7176" max="7426" width="9.140625" style="49"/>
    <col min="7427" max="7431" width="23.140625" style="49" customWidth="1"/>
    <col min="7432" max="7682" width="9.140625" style="49"/>
    <col min="7683" max="7687" width="23.140625" style="49" customWidth="1"/>
    <col min="7688" max="7938" width="9.140625" style="49"/>
    <col min="7939" max="7943" width="23.140625" style="49" customWidth="1"/>
    <col min="7944" max="8194" width="9.140625" style="49"/>
    <col min="8195" max="8199" width="23.140625" style="49" customWidth="1"/>
    <col min="8200" max="8450" width="9.140625" style="49"/>
    <col min="8451" max="8455" width="23.140625" style="49" customWidth="1"/>
    <col min="8456" max="8706" width="9.140625" style="49"/>
    <col min="8707" max="8711" width="23.140625" style="49" customWidth="1"/>
    <col min="8712" max="8962" width="9.140625" style="49"/>
    <col min="8963" max="8967" width="23.140625" style="49" customWidth="1"/>
    <col min="8968" max="9218" width="9.140625" style="49"/>
    <col min="9219" max="9223" width="23.140625" style="49" customWidth="1"/>
    <col min="9224" max="9474" width="9.140625" style="49"/>
    <col min="9475" max="9479" width="23.140625" style="49" customWidth="1"/>
    <col min="9480" max="9730" width="9.140625" style="49"/>
    <col min="9731" max="9735" width="23.140625" style="49" customWidth="1"/>
    <col min="9736" max="9986" width="9.140625" style="49"/>
    <col min="9987" max="9991" width="23.140625" style="49" customWidth="1"/>
    <col min="9992" max="10242" width="9.140625" style="49"/>
    <col min="10243" max="10247" width="23.140625" style="49" customWidth="1"/>
    <col min="10248" max="10498" width="9.140625" style="49"/>
    <col min="10499" max="10503" width="23.140625" style="49" customWidth="1"/>
    <col min="10504" max="10754" width="9.140625" style="49"/>
    <col min="10755" max="10759" width="23.140625" style="49" customWidth="1"/>
    <col min="10760" max="11010" width="9.140625" style="49"/>
    <col min="11011" max="11015" width="23.140625" style="49" customWidth="1"/>
    <col min="11016" max="11266" width="9.140625" style="49"/>
    <col min="11267" max="11271" width="23.140625" style="49" customWidth="1"/>
    <col min="11272" max="11522" width="9.140625" style="49"/>
    <col min="11523" max="11527" width="23.140625" style="49" customWidth="1"/>
    <col min="11528" max="11778" width="9.140625" style="49"/>
    <col min="11779" max="11783" width="23.140625" style="49" customWidth="1"/>
    <col min="11784" max="12034" width="9.140625" style="49"/>
    <col min="12035" max="12039" width="23.140625" style="49" customWidth="1"/>
    <col min="12040" max="12290" width="9.140625" style="49"/>
    <col min="12291" max="12295" width="23.140625" style="49" customWidth="1"/>
    <col min="12296" max="12546" width="9.140625" style="49"/>
    <col min="12547" max="12551" width="23.140625" style="49" customWidth="1"/>
    <col min="12552" max="12802" width="9.140625" style="49"/>
    <col min="12803" max="12807" width="23.140625" style="49" customWidth="1"/>
    <col min="12808" max="13058" width="9.140625" style="49"/>
    <col min="13059" max="13063" width="23.140625" style="49" customWidth="1"/>
    <col min="13064" max="13314" width="9.140625" style="49"/>
    <col min="13315" max="13319" width="23.140625" style="49" customWidth="1"/>
    <col min="13320" max="13570" width="9.140625" style="49"/>
    <col min="13571" max="13575" width="23.140625" style="49" customWidth="1"/>
    <col min="13576" max="13826" width="9.140625" style="49"/>
    <col min="13827" max="13831" width="23.140625" style="49" customWidth="1"/>
    <col min="13832" max="14082" width="9.140625" style="49"/>
    <col min="14083" max="14087" width="23.140625" style="49" customWidth="1"/>
    <col min="14088" max="14338" width="9.140625" style="49"/>
    <col min="14339" max="14343" width="23.140625" style="49" customWidth="1"/>
    <col min="14344" max="14594" width="9.140625" style="49"/>
    <col min="14595" max="14599" width="23.140625" style="49" customWidth="1"/>
    <col min="14600" max="14850" width="9.140625" style="49"/>
    <col min="14851" max="14855" width="23.140625" style="49" customWidth="1"/>
    <col min="14856" max="15106" width="9.140625" style="49"/>
    <col min="15107" max="15111" width="23.140625" style="49" customWidth="1"/>
    <col min="15112" max="15362" width="9.140625" style="49"/>
    <col min="15363" max="15367" width="23.140625" style="49" customWidth="1"/>
    <col min="15368" max="15618" width="9.140625" style="49"/>
    <col min="15619" max="15623" width="23.140625" style="49" customWidth="1"/>
    <col min="15624" max="15874" width="9.140625" style="49"/>
    <col min="15875" max="15879" width="23.140625" style="49" customWidth="1"/>
    <col min="15880" max="16130" width="9.140625" style="49"/>
    <col min="16131" max="16135" width="23.140625" style="49" customWidth="1"/>
    <col min="16136" max="16384" width="9.140625" style="49"/>
  </cols>
  <sheetData>
    <row r="1" spans="2:12" ht="20.25" customHeight="1" thickBot="1" x14ac:dyDescent="0.3"/>
    <row r="2" spans="2:12" ht="23.25" customHeight="1" x14ac:dyDescent="0.25">
      <c r="B2" s="135" t="s">
        <v>113</v>
      </c>
      <c r="C2" s="136"/>
      <c r="D2" s="136"/>
      <c r="E2" s="136"/>
      <c r="F2" s="136"/>
      <c r="G2" s="136"/>
      <c r="H2" s="136"/>
      <c r="I2" s="136"/>
      <c r="J2" s="136"/>
      <c r="K2" s="136"/>
      <c r="L2" s="137"/>
    </row>
    <row r="3" spans="2:12" ht="45.75" customHeight="1" x14ac:dyDescent="0.25">
      <c r="B3" s="138" t="s">
        <v>114</v>
      </c>
      <c r="C3" s="139"/>
      <c r="D3" s="139"/>
      <c r="E3" s="139"/>
      <c r="F3" s="139"/>
      <c r="G3" s="139"/>
      <c r="H3" s="139"/>
      <c r="I3" s="139"/>
      <c r="J3" s="139"/>
      <c r="K3" s="139"/>
      <c r="L3" s="140"/>
    </row>
    <row r="4" spans="2:12" ht="21.75" customHeight="1" x14ac:dyDescent="0.25">
      <c r="B4" s="141" t="s">
        <v>115</v>
      </c>
      <c r="C4" s="142"/>
      <c r="D4" s="142"/>
      <c r="E4" s="142"/>
      <c r="F4" s="142"/>
      <c r="G4" s="142"/>
      <c r="H4" s="142"/>
      <c r="I4" s="142"/>
      <c r="J4" s="142"/>
      <c r="K4" s="142"/>
      <c r="L4" s="143"/>
    </row>
    <row r="5" spans="2:12" ht="35.25" customHeight="1" x14ac:dyDescent="0.25">
      <c r="B5" s="138" t="s">
        <v>116</v>
      </c>
      <c r="C5" s="139"/>
      <c r="D5" s="139"/>
      <c r="E5" s="139"/>
      <c r="F5" s="139"/>
      <c r="G5" s="139"/>
      <c r="H5" s="139"/>
      <c r="I5" s="139"/>
      <c r="J5" s="139"/>
      <c r="K5" s="139"/>
      <c r="L5" s="140"/>
    </row>
    <row r="6" spans="2:12" ht="26.25" customHeight="1" x14ac:dyDescent="0.25">
      <c r="B6" s="138" t="s">
        <v>117</v>
      </c>
      <c r="C6" s="139"/>
      <c r="D6" s="139"/>
      <c r="E6" s="139"/>
      <c r="F6" s="139"/>
      <c r="G6" s="139"/>
      <c r="H6" s="139"/>
      <c r="I6" s="139"/>
      <c r="J6" s="139"/>
      <c r="K6" s="139"/>
      <c r="L6" s="140"/>
    </row>
    <row r="7" spans="2:12" ht="36.75" customHeight="1" x14ac:dyDescent="0.25">
      <c r="B7" s="138" t="s">
        <v>118</v>
      </c>
      <c r="C7" s="139"/>
      <c r="D7" s="139"/>
      <c r="E7" s="139"/>
      <c r="F7" s="139"/>
      <c r="G7" s="139"/>
      <c r="H7" s="139"/>
      <c r="I7" s="139"/>
      <c r="J7" s="139"/>
      <c r="K7" s="139"/>
      <c r="L7" s="140"/>
    </row>
    <row r="8" spans="2:12" ht="48" customHeight="1" x14ac:dyDescent="0.25">
      <c r="B8" s="138" t="s">
        <v>119</v>
      </c>
      <c r="C8" s="139"/>
      <c r="D8" s="139"/>
      <c r="E8" s="139"/>
      <c r="F8" s="139"/>
      <c r="G8" s="139"/>
      <c r="H8" s="139"/>
      <c r="I8" s="139"/>
      <c r="J8" s="139"/>
      <c r="K8" s="139"/>
      <c r="L8" s="140"/>
    </row>
    <row r="9" spans="2:12" ht="24" customHeight="1" thickBot="1" x14ac:dyDescent="0.3">
      <c r="B9" s="144" t="s">
        <v>120</v>
      </c>
      <c r="C9" s="145"/>
      <c r="D9" s="145"/>
      <c r="E9" s="145"/>
      <c r="F9" s="145"/>
      <c r="G9" s="145"/>
      <c r="H9" s="145"/>
      <c r="I9" s="145"/>
      <c r="J9" s="145"/>
      <c r="K9" s="145"/>
      <c r="L9" s="146"/>
    </row>
    <row r="10" spans="2:12" ht="27.75" customHeight="1" x14ac:dyDescent="0.25">
      <c r="C10" s="147" t="s">
        <v>121</v>
      </c>
      <c r="D10" s="148"/>
      <c r="E10" s="148"/>
      <c r="F10" s="148"/>
      <c r="G10" s="149"/>
    </row>
    <row r="11" spans="2:12" ht="42" customHeight="1" x14ac:dyDescent="0.25">
      <c r="C11" s="132" t="s">
        <v>122</v>
      </c>
      <c r="D11" s="133"/>
      <c r="E11" s="81" t="s">
        <v>123</v>
      </c>
      <c r="F11" s="134" t="s">
        <v>124</v>
      </c>
      <c r="G11" s="119"/>
    </row>
    <row r="12" spans="2:12" ht="40.5" customHeight="1" x14ac:dyDescent="0.25">
      <c r="C12" s="129" t="s">
        <v>125</v>
      </c>
      <c r="D12" s="130"/>
      <c r="E12" s="82" t="s">
        <v>123</v>
      </c>
      <c r="F12" s="131" t="s">
        <v>126</v>
      </c>
      <c r="G12" s="122"/>
    </row>
    <row r="13" spans="2:12" ht="27.75" customHeight="1" x14ac:dyDescent="0.25">
      <c r="C13" s="132" t="s">
        <v>127</v>
      </c>
      <c r="D13" s="133"/>
      <c r="E13" s="81" t="s">
        <v>123</v>
      </c>
      <c r="F13" s="134" t="s">
        <v>128</v>
      </c>
      <c r="G13" s="119"/>
    </row>
    <row r="14" spans="2:12" ht="31.5" customHeight="1" x14ac:dyDescent="0.25">
      <c r="C14" s="129" t="s">
        <v>129</v>
      </c>
      <c r="D14" s="130"/>
      <c r="E14" s="82" t="s">
        <v>123</v>
      </c>
      <c r="F14" s="131" t="s">
        <v>130</v>
      </c>
      <c r="G14" s="122"/>
    </row>
    <row r="15" spans="2:12" ht="31.5" customHeight="1" x14ac:dyDescent="0.25">
      <c r="C15" s="132" t="s">
        <v>131</v>
      </c>
      <c r="D15" s="133"/>
      <c r="E15" s="81" t="s">
        <v>123</v>
      </c>
      <c r="F15" s="134" t="s">
        <v>132</v>
      </c>
      <c r="G15" s="119"/>
    </row>
    <row r="16" spans="2:12" ht="31.5" customHeight="1" x14ac:dyDescent="0.25">
      <c r="C16" s="129" t="s">
        <v>133</v>
      </c>
      <c r="D16" s="130"/>
      <c r="E16" s="82" t="s">
        <v>123</v>
      </c>
      <c r="F16" s="131" t="s">
        <v>134</v>
      </c>
      <c r="G16" s="122"/>
    </row>
    <row r="17" spans="3:7" ht="31.5" customHeight="1" x14ac:dyDescent="0.25">
      <c r="C17" s="132" t="s">
        <v>135</v>
      </c>
      <c r="D17" s="133"/>
      <c r="E17" s="81" t="s">
        <v>123</v>
      </c>
      <c r="F17" s="134" t="s">
        <v>136</v>
      </c>
      <c r="G17" s="119"/>
    </row>
    <row r="18" spans="3:7" ht="16.5" customHeight="1" x14ac:dyDescent="0.25">
      <c r="C18" s="120" t="s">
        <v>137</v>
      </c>
      <c r="D18" s="121"/>
      <c r="E18" s="121"/>
      <c r="F18" s="121"/>
      <c r="G18" s="122"/>
    </row>
    <row r="19" spans="3:7" ht="13.5" customHeight="1" x14ac:dyDescent="0.25">
      <c r="C19" s="117" t="s">
        <v>138</v>
      </c>
      <c r="D19" s="118"/>
      <c r="E19" s="118"/>
      <c r="F19" s="118"/>
      <c r="G19" s="119"/>
    </row>
    <row r="20" spans="3:7" ht="13.5" customHeight="1" x14ac:dyDescent="0.25">
      <c r="C20" s="117" t="s">
        <v>139</v>
      </c>
      <c r="D20" s="118"/>
      <c r="E20" s="118"/>
      <c r="F20" s="118"/>
      <c r="G20" s="119"/>
    </row>
    <row r="21" spans="3:7" ht="13.5" customHeight="1" x14ac:dyDescent="0.25">
      <c r="C21" s="120" t="s">
        <v>140</v>
      </c>
      <c r="D21" s="121"/>
      <c r="E21" s="121"/>
      <c r="F21" s="121"/>
      <c r="G21" s="122"/>
    </row>
    <row r="22" spans="3:7" ht="13.5" customHeight="1" x14ac:dyDescent="0.25">
      <c r="C22" s="117" t="s">
        <v>141</v>
      </c>
      <c r="D22" s="118"/>
      <c r="E22" s="118"/>
      <c r="F22" s="118"/>
      <c r="G22" s="119"/>
    </row>
    <row r="23" spans="3:7" ht="13.5" customHeight="1" x14ac:dyDescent="0.25">
      <c r="C23" s="120" t="s">
        <v>142</v>
      </c>
      <c r="D23" s="121"/>
      <c r="E23" s="121"/>
      <c r="F23" s="121"/>
      <c r="G23" s="122"/>
    </row>
    <row r="24" spans="3:7" ht="15.75" x14ac:dyDescent="0.25">
      <c r="C24" s="117" t="s">
        <v>143</v>
      </c>
      <c r="D24" s="118"/>
      <c r="E24" s="118"/>
      <c r="F24" s="118"/>
      <c r="G24" s="119"/>
    </row>
    <row r="25" spans="3:7" ht="15.75" x14ac:dyDescent="0.25">
      <c r="C25" s="120" t="s">
        <v>144</v>
      </c>
      <c r="D25" s="121"/>
      <c r="E25" s="121"/>
      <c r="F25" s="121"/>
      <c r="G25" s="122"/>
    </row>
    <row r="26" spans="3:7" ht="15.75" x14ac:dyDescent="0.25">
      <c r="C26" s="117" t="s">
        <v>145</v>
      </c>
      <c r="D26" s="118"/>
      <c r="E26" s="118"/>
      <c r="F26" s="118"/>
      <c r="G26" s="119"/>
    </row>
    <row r="27" spans="3:7" ht="15.75" x14ac:dyDescent="0.25">
      <c r="C27" s="120" t="s">
        <v>146</v>
      </c>
      <c r="D27" s="121"/>
      <c r="E27" s="121"/>
      <c r="F27" s="121"/>
      <c r="G27" s="122"/>
    </row>
    <row r="28" spans="3:7" ht="18" customHeight="1" x14ac:dyDescent="0.25">
      <c r="C28" s="123" t="s">
        <v>147</v>
      </c>
      <c r="D28" s="124"/>
      <c r="E28" s="124"/>
      <c r="F28" s="124"/>
      <c r="G28" s="125"/>
    </row>
    <row r="29" spans="3:7" ht="12.75" customHeight="1" x14ac:dyDescent="0.25">
      <c r="C29" s="113" t="s">
        <v>148</v>
      </c>
      <c r="D29" s="112"/>
      <c r="E29" s="112"/>
      <c r="F29" s="112"/>
      <c r="G29" s="83"/>
    </row>
    <row r="30" spans="3:7" ht="12.75" customHeight="1" x14ac:dyDescent="0.25">
      <c r="C30" s="113" t="s">
        <v>149</v>
      </c>
      <c r="D30" s="112"/>
      <c r="E30" s="112"/>
      <c r="F30" s="112"/>
      <c r="G30" s="83"/>
    </row>
    <row r="31" spans="3:7" ht="12.75" customHeight="1" x14ac:dyDescent="0.25">
      <c r="C31" s="113" t="s">
        <v>150</v>
      </c>
      <c r="D31" s="112"/>
      <c r="E31" s="112"/>
      <c r="F31" s="112"/>
      <c r="G31" s="83"/>
    </row>
    <row r="32" spans="3:7" ht="12.75" customHeight="1" x14ac:dyDescent="0.25">
      <c r="C32" s="113" t="s">
        <v>151</v>
      </c>
      <c r="D32" s="112"/>
      <c r="E32" s="112"/>
      <c r="F32" s="112"/>
      <c r="G32" s="83"/>
    </row>
    <row r="33" spans="3:7" ht="12.75" customHeight="1" x14ac:dyDescent="0.25">
      <c r="C33" s="113" t="s">
        <v>152</v>
      </c>
      <c r="D33" s="112"/>
      <c r="E33" s="112"/>
      <c r="F33" s="112"/>
      <c r="G33" s="83"/>
    </row>
    <row r="34" spans="3:7" ht="12.75" customHeight="1" x14ac:dyDescent="0.25">
      <c r="C34" s="113" t="s">
        <v>153</v>
      </c>
      <c r="D34" s="112"/>
      <c r="E34" s="112"/>
      <c r="F34" s="112"/>
      <c r="G34" s="83"/>
    </row>
    <row r="35" spans="3:7" ht="12.75" customHeight="1" x14ac:dyDescent="0.25">
      <c r="C35" s="113" t="s">
        <v>154</v>
      </c>
      <c r="D35" s="112"/>
      <c r="E35" s="112"/>
      <c r="F35" s="112"/>
      <c r="G35" s="83"/>
    </row>
    <row r="36" spans="3:7" ht="17.25" customHeight="1" x14ac:dyDescent="0.25">
      <c r="C36" s="126" t="s">
        <v>155</v>
      </c>
      <c r="D36" s="127"/>
      <c r="E36" s="127"/>
      <c r="F36" s="127"/>
      <c r="G36" s="128"/>
    </row>
    <row r="37" spans="3:7" ht="14.25" customHeight="1" x14ac:dyDescent="0.25">
      <c r="C37" s="107" t="s">
        <v>156</v>
      </c>
      <c r="D37" s="108"/>
      <c r="E37" s="108"/>
      <c r="F37" s="108"/>
      <c r="G37" s="83"/>
    </row>
    <row r="38" spans="3:7" ht="14.25" customHeight="1" x14ac:dyDescent="0.25">
      <c r="C38" s="107" t="s">
        <v>157</v>
      </c>
      <c r="D38" s="108"/>
      <c r="E38" s="108"/>
      <c r="F38" s="108"/>
      <c r="G38" s="83"/>
    </row>
    <row r="39" spans="3:7" ht="14.25" customHeight="1" x14ac:dyDescent="0.25">
      <c r="C39" s="107" t="s">
        <v>158</v>
      </c>
      <c r="D39" s="108"/>
      <c r="E39" s="108"/>
      <c r="F39" s="108"/>
      <c r="G39" s="83"/>
    </row>
    <row r="40" spans="3:7" ht="14.25" customHeight="1" x14ac:dyDescent="0.25">
      <c r="C40" s="107" t="s">
        <v>159</v>
      </c>
      <c r="D40" s="108"/>
      <c r="E40" s="108"/>
      <c r="F40" s="108"/>
      <c r="G40" s="83"/>
    </row>
    <row r="41" spans="3:7" ht="14.25" customHeight="1" x14ac:dyDescent="0.25">
      <c r="C41" s="107" t="s">
        <v>160</v>
      </c>
      <c r="D41" s="108"/>
      <c r="E41" s="108"/>
      <c r="F41" s="108"/>
      <c r="G41" s="83"/>
    </row>
    <row r="42" spans="3:7" ht="15.75" customHeight="1" x14ac:dyDescent="0.25">
      <c r="C42" s="111" t="s">
        <v>161</v>
      </c>
      <c r="D42" s="116"/>
      <c r="E42" s="116"/>
      <c r="F42" s="116"/>
      <c r="G42" s="83"/>
    </row>
    <row r="43" spans="3:7" ht="12" customHeight="1" x14ac:dyDescent="0.25">
      <c r="C43" s="113" t="s">
        <v>162</v>
      </c>
      <c r="D43" s="112"/>
      <c r="E43" s="112"/>
      <c r="F43" s="112"/>
      <c r="G43" s="83"/>
    </row>
    <row r="44" spans="3:7" ht="12" customHeight="1" x14ac:dyDescent="0.25">
      <c r="C44" s="113" t="s">
        <v>163</v>
      </c>
      <c r="D44" s="112"/>
      <c r="E44" s="112"/>
      <c r="F44" s="112"/>
      <c r="G44" s="83"/>
    </row>
    <row r="45" spans="3:7" ht="12" customHeight="1" x14ac:dyDescent="0.25">
      <c r="C45" s="113" t="s">
        <v>164</v>
      </c>
      <c r="D45" s="112"/>
      <c r="E45" s="112"/>
      <c r="F45" s="112"/>
      <c r="G45" s="83"/>
    </row>
    <row r="46" spans="3:7" ht="18" customHeight="1" x14ac:dyDescent="0.25">
      <c r="C46" s="114" t="s">
        <v>165</v>
      </c>
      <c r="D46" s="115"/>
      <c r="E46" s="115"/>
      <c r="F46" s="115"/>
      <c r="G46" s="83"/>
    </row>
    <row r="47" spans="3:7" ht="12.75" customHeight="1" x14ac:dyDescent="0.25">
      <c r="C47" s="107" t="s">
        <v>166</v>
      </c>
      <c r="D47" s="108"/>
      <c r="E47" s="108"/>
      <c r="F47" s="108"/>
      <c r="G47" s="83"/>
    </row>
    <row r="48" spans="3:7" ht="12.75" customHeight="1" x14ac:dyDescent="0.25">
      <c r="C48" s="107" t="s">
        <v>167</v>
      </c>
      <c r="D48" s="108"/>
      <c r="E48" s="108"/>
      <c r="F48" s="108"/>
      <c r="G48" s="83"/>
    </row>
    <row r="49" spans="3:7" ht="12.75" customHeight="1" x14ac:dyDescent="0.25">
      <c r="C49" s="107" t="s">
        <v>168</v>
      </c>
      <c r="D49" s="108"/>
      <c r="E49" s="108"/>
      <c r="F49" s="108"/>
      <c r="G49" s="83"/>
    </row>
    <row r="50" spans="3:7" ht="12.75" customHeight="1" x14ac:dyDescent="0.25">
      <c r="C50" s="107" t="s">
        <v>169</v>
      </c>
      <c r="D50" s="108"/>
      <c r="E50" s="108"/>
      <c r="F50" s="108"/>
      <c r="G50" s="83"/>
    </row>
    <row r="51" spans="3:7" ht="12.75" customHeight="1" x14ac:dyDescent="0.25">
      <c r="C51" s="107" t="s">
        <v>170</v>
      </c>
      <c r="D51" s="108"/>
      <c r="E51" s="108"/>
      <c r="F51" s="108"/>
      <c r="G51" s="83"/>
    </row>
    <row r="52" spans="3:7" ht="12.75" customHeight="1" x14ac:dyDescent="0.25">
      <c r="C52" s="107" t="s">
        <v>171</v>
      </c>
      <c r="D52" s="108"/>
      <c r="E52" s="108"/>
      <c r="F52" s="108"/>
      <c r="G52" s="83"/>
    </row>
    <row r="53" spans="3:7" ht="12.75" customHeight="1" x14ac:dyDescent="0.25">
      <c r="C53" s="107" t="s">
        <v>172</v>
      </c>
      <c r="D53" s="108"/>
      <c r="E53" s="108"/>
      <c r="F53" s="108"/>
      <c r="G53" s="83"/>
    </row>
    <row r="54" spans="3:7" ht="12.75" customHeight="1" x14ac:dyDescent="0.25">
      <c r="C54" s="107" t="s">
        <v>173</v>
      </c>
      <c r="D54" s="108"/>
      <c r="E54" s="108"/>
      <c r="F54" s="108"/>
      <c r="G54" s="83"/>
    </row>
    <row r="55" spans="3:7" ht="12.75" customHeight="1" x14ac:dyDescent="0.25">
      <c r="C55" s="107" t="s">
        <v>174</v>
      </c>
      <c r="D55" s="108"/>
      <c r="E55" s="108"/>
      <c r="F55" s="108"/>
      <c r="G55" s="83"/>
    </row>
    <row r="56" spans="3:7" ht="12.75" customHeight="1" x14ac:dyDescent="0.25">
      <c r="C56" s="107" t="s">
        <v>175</v>
      </c>
      <c r="D56" s="108"/>
      <c r="E56" s="108"/>
      <c r="F56" s="108"/>
      <c r="G56" s="83"/>
    </row>
    <row r="57" spans="3:7" ht="12.75" customHeight="1" x14ac:dyDescent="0.25">
      <c r="C57" s="107" t="s">
        <v>176</v>
      </c>
      <c r="D57" s="108"/>
      <c r="E57" s="108"/>
      <c r="F57" s="108"/>
      <c r="G57" s="83"/>
    </row>
    <row r="58" spans="3:7" ht="12.75" customHeight="1" x14ac:dyDescent="0.25">
      <c r="C58" s="107" t="s">
        <v>177</v>
      </c>
      <c r="D58" s="108"/>
      <c r="E58" s="108"/>
      <c r="F58" s="108"/>
      <c r="G58" s="83"/>
    </row>
    <row r="59" spans="3:7" ht="12.75" customHeight="1" x14ac:dyDescent="0.25">
      <c r="C59" s="107" t="s">
        <v>178</v>
      </c>
      <c r="D59" s="108"/>
      <c r="E59" s="108"/>
      <c r="F59" s="108"/>
      <c r="G59" s="83"/>
    </row>
    <row r="60" spans="3:7" ht="16.5" customHeight="1" x14ac:dyDescent="0.25">
      <c r="C60" s="111" t="s">
        <v>179</v>
      </c>
      <c r="D60" s="116"/>
      <c r="E60" s="116"/>
      <c r="F60" s="116"/>
      <c r="G60" s="83"/>
    </row>
    <row r="61" spans="3:7" ht="14.25" customHeight="1" x14ac:dyDescent="0.25">
      <c r="C61" s="113" t="s">
        <v>180</v>
      </c>
      <c r="D61" s="112"/>
      <c r="E61" s="112"/>
      <c r="F61" s="112"/>
      <c r="G61" s="83"/>
    </row>
    <row r="62" spans="3:7" ht="14.25" customHeight="1" x14ac:dyDescent="0.25">
      <c r="C62" s="113" t="s">
        <v>181</v>
      </c>
      <c r="D62" s="112"/>
      <c r="E62" s="112"/>
      <c r="F62" s="112"/>
      <c r="G62" s="83"/>
    </row>
    <row r="63" spans="3:7" ht="14.25" customHeight="1" x14ac:dyDescent="0.25">
      <c r="C63" s="113" t="s">
        <v>182</v>
      </c>
      <c r="D63" s="112"/>
      <c r="E63" s="112"/>
      <c r="F63" s="112"/>
      <c r="G63" s="83"/>
    </row>
    <row r="64" spans="3:7" ht="16.5" customHeight="1" x14ac:dyDescent="0.25">
      <c r="C64" s="114" t="s">
        <v>183</v>
      </c>
      <c r="D64" s="115"/>
      <c r="E64" s="115"/>
      <c r="F64" s="115"/>
      <c r="G64" s="83"/>
    </row>
    <row r="65" spans="3:7" ht="15.75" customHeight="1" x14ac:dyDescent="0.25">
      <c r="C65" s="107" t="s">
        <v>184</v>
      </c>
      <c r="D65" s="108"/>
      <c r="E65" s="108"/>
      <c r="F65" s="108"/>
      <c r="G65" s="83"/>
    </row>
    <row r="66" spans="3:7" ht="15.75" customHeight="1" x14ac:dyDescent="0.25">
      <c r="C66" s="107" t="s">
        <v>185</v>
      </c>
      <c r="D66" s="108"/>
      <c r="E66" s="108"/>
      <c r="F66" s="108"/>
      <c r="G66" s="83"/>
    </row>
    <row r="67" spans="3:7" x14ac:dyDescent="0.25">
      <c r="C67" s="111" t="s">
        <v>186</v>
      </c>
      <c r="D67" s="116"/>
      <c r="E67" s="116"/>
      <c r="F67" s="116"/>
      <c r="G67" s="83"/>
    </row>
    <row r="68" spans="3:7" ht="13.5" customHeight="1" x14ac:dyDescent="0.25">
      <c r="C68" s="113" t="s">
        <v>187</v>
      </c>
      <c r="D68" s="112"/>
      <c r="E68" s="112"/>
      <c r="F68" s="112"/>
      <c r="G68" s="83"/>
    </row>
    <row r="69" spans="3:7" ht="13.5" customHeight="1" x14ac:dyDescent="0.25">
      <c r="C69" s="113" t="s">
        <v>188</v>
      </c>
      <c r="D69" s="112"/>
      <c r="E69" s="112"/>
      <c r="F69" s="112"/>
      <c r="G69" s="83"/>
    </row>
    <row r="70" spans="3:7" ht="13.5" customHeight="1" x14ac:dyDescent="0.25">
      <c r="C70" s="113" t="s">
        <v>189</v>
      </c>
      <c r="D70" s="112"/>
      <c r="E70" s="112"/>
      <c r="F70" s="112"/>
      <c r="G70" s="83"/>
    </row>
    <row r="71" spans="3:7" ht="13.5" customHeight="1" x14ac:dyDescent="0.25">
      <c r="C71" s="113" t="s">
        <v>190</v>
      </c>
      <c r="D71" s="112"/>
      <c r="E71" s="112"/>
      <c r="F71" s="112"/>
      <c r="G71" s="83"/>
    </row>
    <row r="72" spans="3:7" ht="13.5" customHeight="1" x14ac:dyDescent="0.25">
      <c r="C72" s="113" t="s">
        <v>191</v>
      </c>
      <c r="D72" s="112"/>
      <c r="E72" s="112"/>
      <c r="F72" s="112"/>
      <c r="G72" s="83"/>
    </row>
    <row r="73" spans="3:7" ht="13.5" customHeight="1" x14ac:dyDescent="0.25">
      <c r="C73" s="113" t="s">
        <v>192</v>
      </c>
      <c r="D73" s="112"/>
      <c r="E73" s="112"/>
      <c r="F73" s="112"/>
      <c r="G73" s="83"/>
    </row>
    <row r="74" spans="3:7" ht="13.5" customHeight="1" x14ac:dyDescent="0.25">
      <c r="C74" s="113" t="s">
        <v>193</v>
      </c>
      <c r="D74" s="112"/>
      <c r="E74" s="112"/>
      <c r="F74" s="112"/>
      <c r="G74" s="83"/>
    </row>
    <row r="75" spans="3:7" ht="13.5" customHeight="1" x14ac:dyDescent="0.25">
      <c r="C75" s="113" t="s">
        <v>194</v>
      </c>
      <c r="D75" s="112"/>
      <c r="E75" s="112"/>
      <c r="F75" s="112"/>
      <c r="G75" s="83"/>
    </row>
    <row r="76" spans="3:7" ht="13.5" customHeight="1" x14ac:dyDescent="0.25">
      <c r="C76" s="113" t="s">
        <v>195</v>
      </c>
      <c r="D76" s="112"/>
      <c r="E76" s="112"/>
      <c r="F76" s="112"/>
      <c r="G76" s="83"/>
    </row>
    <row r="77" spans="3:7" ht="13.5" customHeight="1" x14ac:dyDescent="0.25">
      <c r="C77" s="113" t="s">
        <v>196</v>
      </c>
      <c r="D77" s="112"/>
      <c r="E77" s="112"/>
      <c r="F77" s="112"/>
      <c r="G77" s="83"/>
    </row>
    <row r="78" spans="3:7" ht="13.5" customHeight="1" x14ac:dyDescent="0.25">
      <c r="C78" s="113" t="s">
        <v>197</v>
      </c>
      <c r="D78" s="112"/>
      <c r="E78" s="112"/>
      <c r="F78" s="112"/>
      <c r="G78" s="83"/>
    </row>
    <row r="79" spans="3:7" ht="13.5" customHeight="1" x14ac:dyDescent="0.25">
      <c r="C79" s="113" t="s">
        <v>198</v>
      </c>
      <c r="D79" s="112"/>
      <c r="E79" s="112"/>
      <c r="F79" s="112"/>
      <c r="G79" s="83"/>
    </row>
    <row r="80" spans="3:7" ht="28.5" customHeight="1" x14ac:dyDescent="0.25">
      <c r="C80" s="114" t="s">
        <v>199</v>
      </c>
      <c r="D80" s="115"/>
      <c r="E80" s="115"/>
      <c r="F80" s="115"/>
      <c r="G80" s="83"/>
    </row>
    <row r="81" spans="3:7" x14ac:dyDescent="0.25">
      <c r="C81" s="107" t="s">
        <v>200</v>
      </c>
      <c r="D81" s="108"/>
      <c r="E81" s="108"/>
      <c r="F81" s="108"/>
      <c r="G81" s="83"/>
    </row>
    <row r="82" spans="3:7" x14ac:dyDescent="0.25">
      <c r="C82" s="107" t="s">
        <v>201</v>
      </c>
      <c r="D82" s="108"/>
      <c r="E82" s="108"/>
      <c r="F82" s="108"/>
      <c r="G82" s="83"/>
    </row>
    <row r="83" spans="3:7" x14ac:dyDescent="0.25">
      <c r="C83" s="107" t="s">
        <v>202</v>
      </c>
      <c r="D83" s="108"/>
      <c r="E83" s="108"/>
      <c r="F83" s="108"/>
      <c r="G83" s="83"/>
    </row>
    <row r="84" spans="3:7" x14ac:dyDescent="0.25">
      <c r="C84" s="107" t="s">
        <v>203</v>
      </c>
      <c r="D84" s="108"/>
      <c r="E84" s="108"/>
      <c r="F84" s="108"/>
      <c r="G84" s="83"/>
    </row>
    <row r="85" spans="3:7" x14ac:dyDescent="0.25">
      <c r="C85" s="107" t="s">
        <v>204</v>
      </c>
      <c r="D85" s="108"/>
      <c r="E85" s="108"/>
      <c r="F85" s="108"/>
      <c r="G85" s="83"/>
    </row>
    <row r="86" spans="3:7" x14ac:dyDescent="0.25">
      <c r="C86" s="107" t="s">
        <v>205</v>
      </c>
      <c r="D86" s="108"/>
      <c r="E86" s="108"/>
      <c r="F86" s="108"/>
      <c r="G86" s="83"/>
    </row>
    <row r="87" spans="3:7" ht="28.5" customHeight="1" x14ac:dyDescent="0.25">
      <c r="C87" s="109" t="s">
        <v>206</v>
      </c>
      <c r="D87" s="110"/>
      <c r="E87" s="110"/>
      <c r="F87" s="110"/>
      <c r="G87" s="83"/>
    </row>
    <row r="88" spans="3:7" ht="14.25" customHeight="1" x14ac:dyDescent="0.25">
      <c r="C88" s="111" t="s">
        <v>207</v>
      </c>
      <c r="D88" s="112" t="s">
        <v>208</v>
      </c>
      <c r="E88" s="112"/>
      <c r="F88" s="112"/>
      <c r="G88" s="83"/>
    </row>
    <row r="89" spans="3:7" ht="14.25" customHeight="1" x14ac:dyDescent="0.25">
      <c r="C89" s="111"/>
      <c r="D89" s="108" t="s">
        <v>209</v>
      </c>
      <c r="E89" s="108"/>
      <c r="F89" s="108"/>
      <c r="G89" s="83"/>
    </row>
    <row r="90" spans="3:7" ht="28.5" customHeight="1" x14ac:dyDescent="0.25">
      <c r="C90" s="111"/>
      <c r="D90" s="112" t="s">
        <v>210</v>
      </c>
      <c r="E90" s="112"/>
      <c r="F90" s="112"/>
      <c r="G90" s="83"/>
    </row>
    <row r="91" spans="3:7" ht="24.75" customHeight="1" x14ac:dyDescent="0.25">
      <c r="C91" s="101" t="s">
        <v>211</v>
      </c>
      <c r="D91" s="102"/>
      <c r="E91" s="102"/>
      <c r="F91" s="102"/>
      <c r="G91" s="103"/>
    </row>
    <row r="92" spans="3:7" ht="39.75" customHeight="1" thickBot="1" x14ac:dyDescent="0.3">
      <c r="C92" s="104" t="s">
        <v>212</v>
      </c>
      <c r="D92" s="105"/>
      <c r="E92" s="105"/>
      <c r="F92" s="105"/>
      <c r="G92" s="106"/>
    </row>
  </sheetData>
  <mergeCells count="99">
    <mergeCell ref="C12:D12"/>
    <mergeCell ref="F12:G12"/>
    <mergeCell ref="B2:L2"/>
    <mergeCell ref="B3:L3"/>
    <mergeCell ref="B4:L4"/>
    <mergeCell ref="B5:L5"/>
    <mergeCell ref="B6:L6"/>
    <mergeCell ref="B7:L7"/>
    <mergeCell ref="B8:L8"/>
    <mergeCell ref="B9:L9"/>
    <mergeCell ref="C10:G10"/>
    <mergeCell ref="C11:D11"/>
    <mergeCell ref="F11:G11"/>
    <mergeCell ref="C13:D13"/>
    <mergeCell ref="F13:G13"/>
    <mergeCell ref="C14:D14"/>
    <mergeCell ref="F14:G14"/>
    <mergeCell ref="C15:D15"/>
    <mergeCell ref="F15:G15"/>
    <mergeCell ref="C25:G25"/>
    <mergeCell ref="C16:D16"/>
    <mergeCell ref="F16:G16"/>
    <mergeCell ref="C17:D17"/>
    <mergeCell ref="F17:G17"/>
    <mergeCell ref="C18:G18"/>
    <mergeCell ref="C19:G19"/>
    <mergeCell ref="C20:G20"/>
    <mergeCell ref="C21:G21"/>
    <mergeCell ref="C22:G22"/>
    <mergeCell ref="C23:G23"/>
    <mergeCell ref="C24:G24"/>
    <mergeCell ref="C37:F37"/>
    <mergeCell ref="C26:G26"/>
    <mergeCell ref="C27:G27"/>
    <mergeCell ref="C28:G28"/>
    <mergeCell ref="C29:F29"/>
    <mergeCell ref="C30:F30"/>
    <mergeCell ref="C31:F31"/>
    <mergeCell ref="C32:F32"/>
    <mergeCell ref="C33:F33"/>
    <mergeCell ref="C34:F34"/>
    <mergeCell ref="C35:F35"/>
    <mergeCell ref="C36:G36"/>
    <mergeCell ref="C49:F49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85:F85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91:G91"/>
    <mergeCell ref="C92:G92"/>
    <mergeCell ref="C86:F86"/>
    <mergeCell ref="C87:F87"/>
    <mergeCell ref="C88:C90"/>
    <mergeCell ref="D88:F88"/>
    <mergeCell ref="D89:F89"/>
    <mergeCell ref="D90:F9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74"/>
  <sheetViews>
    <sheetView zoomScale="40" zoomScaleNormal="40" zoomScalePageLayoutView="30" workbookViewId="0">
      <selection activeCell="AD45" sqref="AD45"/>
    </sheetView>
  </sheetViews>
  <sheetFormatPr defaultRowHeight="15" outlineLevelCol="1" x14ac:dyDescent="0.25"/>
  <cols>
    <col min="1" max="1" width="29.28515625" customWidth="1"/>
    <col min="2" max="2" width="12.5703125" customWidth="1"/>
    <col min="3" max="3" width="16.85546875" customWidth="1"/>
    <col min="4" max="4" width="32.28515625" style="8" customWidth="1"/>
    <col min="5" max="20" width="16.5703125" customWidth="1"/>
    <col min="21" max="22" width="16.28515625" customWidth="1"/>
    <col min="23" max="27" width="4.42578125" customWidth="1"/>
    <col min="28" max="28" width="18.28515625" hidden="1" customWidth="1" outlineLevel="1"/>
    <col min="29" max="29" width="20.5703125" customWidth="1" collapsed="1"/>
    <col min="30" max="43" width="16.5703125" customWidth="1"/>
    <col min="44" max="45" width="16.28515625" customWidth="1"/>
    <col min="46" max="46" width="11.7109375" customWidth="1"/>
    <col min="47" max="60" width="16.5703125" customWidth="1"/>
    <col min="61" max="62" width="16.28515625" customWidth="1"/>
  </cols>
  <sheetData>
    <row r="1" spans="1:28" ht="18.75" x14ac:dyDescent="0.3">
      <c r="A1" s="3"/>
      <c r="B1" s="4"/>
      <c r="C1" s="4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4"/>
      <c r="AB1" s="5">
        <f>SUM(E7:V74)</f>
        <v>12468170</v>
      </c>
    </row>
    <row r="2" spans="1:28" ht="20.25" x14ac:dyDescent="0.3">
      <c r="A2" s="3"/>
      <c r="B2" s="4"/>
      <c r="C2" s="4"/>
      <c r="D2" s="7"/>
      <c r="E2" s="4"/>
      <c r="F2" s="4"/>
      <c r="G2" s="4"/>
      <c r="H2" s="2"/>
      <c r="I2" s="2"/>
      <c r="M2" s="2" t="s">
        <v>18</v>
      </c>
      <c r="N2" s="4"/>
      <c r="O2" s="4"/>
      <c r="P2" s="4"/>
      <c r="Q2" s="1"/>
      <c r="R2" s="1"/>
      <c r="S2" s="4"/>
    </row>
    <row r="3" spans="1:28" ht="21" x14ac:dyDescent="0.3">
      <c r="A3" s="3"/>
      <c r="B3" s="4"/>
      <c r="C3" s="4"/>
      <c r="D3" s="7"/>
      <c r="E3" s="4"/>
      <c r="F3" s="4"/>
      <c r="G3" s="4"/>
      <c r="H3" s="2"/>
      <c r="I3" s="2"/>
      <c r="M3" s="2" t="s">
        <v>67</v>
      </c>
      <c r="N3" s="4"/>
      <c r="O3" s="4"/>
      <c r="P3" s="4"/>
      <c r="Q3" s="4"/>
      <c r="R3" s="4"/>
      <c r="S3" s="4"/>
      <c r="AB3" s="9">
        <v>11</v>
      </c>
    </row>
    <row r="4" spans="1:28" ht="15.75" thickBot="1" x14ac:dyDescent="0.3">
      <c r="B4" s="4"/>
      <c r="C4" s="4"/>
      <c r="D4" s="7"/>
      <c r="E4" s="4"/>
      <c r="F4" s="4"/>
      <c r="G4" s="4"/>
      <c r="M4" s="4"/>
      <c r="N4" s="4"/>
      <c r="O4" s="4"/>
      <c r="P4" s="4"/>
      <c r="Q4" s="4"/>
      <c r="R4" s="4"/>
      <c r="S4" s="4"/>
    </row>
    <row r="5" spans="1:28" x14ac:dyDescent="0.25">
      <c r="A5" s="156" t="s">
        <v>0</v>
      </c>
      <c r="B5" s="158" t="s">
        <v>1</v>
      </c>
      <c r="C5" s="153" t="s">
        <v>2</v>
      </c>
      <c r="D5" s="160"/>
      <c r="E5" s="162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</row>
    <row r="6" spans="1:28" ht="75.75" thickBot="1" x14ac:dyDescent="0.3">
      <c r="A6" s="157"/>
      <c r="B6" s="159"/>
      <c r="C6" s="155"/>
      <c r="D6" s="161"/>
      <c r="E6" s="36" t="s">
        <v>4</v>
      </c>
      <c r="F6" s="23" t="s">
        <v>46</v>
      </c>
      <c r="G6" s="24" t="s">
        <v>47</v>
      </c>
      <c r="H6" s="23" t="s">
        <v>49</v>
      </c>
      <c r="I6" s="24" t="s">
        <v>51</v>
      </c>
      <c r="J6" s="23" t="s">
        <v>48</v>
      </c>
      <c r="K6" s="24" t="s">
        <v>50</v>
      </c>
      <c r="L6" s="23" t="s">
        <v>5</v>
      </c>
      <c r="M6" s="24" t="s">
        <v>7</v>
      </c>
      <c r="N6" s="23" t="s">
        <v>19</v>
      </c>
      <c r="O6" s="24" t="s">
        <v>32</v>
      </c>
      <c r="P6" s="23" t="s">
        <v>33</v>
      </c>
      <c r="Q6" s="24" t="s">
        <v>34</v>
      </c>
      <c r="R6" s="23" t="s">
        <v>26</v>
      </c>
      <c r="S6" s="24" t="s">
        <v>8</v>
      </c>
      <c r="T6" s="23" t="s">
        <v>36</v>
      </c>
      <c r="U6" s="24" t="s">
        <v>25</v>
      </c>
      <c r="V6" s="32" t="s">
        <v>6</v>
      </c>
    </row>
    <row r="7" spans="1:28" ht="16.5" customHeight="1" x14ac:dyDescent="0.25">
      <c r="A7" s="150" t="s">
        <v>10</v>
      </c>
      <c r="B7" s="153" t="s">
        <v>11</v>
      </c>
      <c r="C7" s="26" t="s">
        <v>9</v>
      </c>
      <c r="D7" s="27" t="s">
        <v>13</v>
      </c>
      <c r="E7" s="37">
        <v>14950</v>
      </c>
      <c r="F7" s="14">
        <v>15250</v>
      </c>
      <c r="G7" s="19">
        <v>16250</v>
      </c>
      <c r="H7" s="14">
        <v>15350</v>
      </c>
      <c r="I7" s="19">
        <v>16050</v>
      </c>
      <c r="J7" s="14">
        <v>15350</v>
      </c>
      <c r="K7" s="19">
        <v>16050</v>
      </c>
      <c r="L7" s="14">
        <v>15950</v>
      </c>
      <c r="M7" s="19">
        <v>16450</v>
      </c>
      <c r="N7" s="14">
        <v>16250</v>
      </c>
      <c r="O7" s="19">
        <v>16250</v>
      </c>
      <c r="P7" s="14">
        <v>16450</v>
      </c>
      <c r="Q7" s="19">
        <v>16350</v>
      </c>
      <c r="R7" s="14">
        <v>15350</v>
      </c>
      <c r="S7" s="19">
        <v>0</v>
      </c>
      <c r="T7" s="14">
        <v>0</v>
      </c>
      <c r="U7" s="19">
        <v>0</v>
      </c>
      <c r="V7" s="33">
        <v>15500</v>
      </c>
    </row>
    <row r="8" spans="1:28" ht="16.5" customHeight="1" x14ac:dyDescent="0.25">
      <c r="A8" s="151"/>
      <c r="B8" s="154"/>
      <c r="C8" s="28" t="s">
        <v>9</v>
      </c>
      <c r="D8" s="29" t="s">
        <v>14</v>
      </c>
      <c r="E8" s="38">
        <v>7300</v>
      </c>
      <c r="F8" s="15">
        <v>7600</v>
      </c>
      <c r="G8" s="20">
        <v>8600</v>
      </c>
      <c r="H8" s="15">
        <v>7700</v>
      </c>
      <c r="I8" s="20">
        <v>8400</v>
      </c>
      <c r="J8" s="15">
        <v>7700</v>
      </c>
      <c r="K8" s="20">
        <v>8400</v>
      </c>
      <c r="L8" s="15">
        <v>8300</v>
      </c>
      <c r="M8" s="20">
        <v>8800</v>
      </c>
      <c r="N8" s="15">
        <v>8600</v>
      </c>
      <c r="O8" s="20">
        <v>8600</v>
      </c>
      <c r="P8" s="15">
        <v>8800</v>
      </c>
      <c r="Q8" s="20">
        <v>8700</v>
      </c>
      <c r="R8" s="15">
        <v>7700</v>
      </c>
      <c r="S8" s="20">
        <v>0</v>
      </c>
      <c r="T8" s="15">
        <v>0</v>
      </c>
      <c r="U8" s="20">
        <v>0</v>
      </c>
      <c r="V8" s="34">
        <v>7850</v>
      </c>
    </row>
    <row r="9" spans="1:28" ht="16.5" customHeight="1" thickBot="1" x14ac:dyDescent="0.3">
      <c r="A9" s="152"/>
      <c r="B9" s="155"/>
      <c r="C9" s="30" t="s">
        <v>12</v>
      </c>
      <c r="D9" s="31" t="s">
        <v>14</v>
      </c>
      <c r="E9" s="39">
        <v>0</v>
      </c>
      <c r="F9" s="16">
        <v>0</v>
      </c>
      <c r="G9" s="21">
        <v>0</v>
      </c>
      <c r="H9" s="16">
        <v>0</v>
      </c>
      <c r="I9" s="21">
        <v>0</v>
      </c>
      <c r="J9" s="16">
        <v>0</v>
      </c>
      <c r="K9" s="21">
        <v>0</v>
      </c>
      <c r="L9" s="16">
        <v>0</v>
      </c>
      <c r="M9" s="21">
        <v>0</v>
      </c>
      <c r="N9" s="16">
        <v>0</v>
      </c>
      <c r="O9" s="21">
        <v>0</v>
      </c>
      <c r="P9" s="16">
        <v>0</v>
      </c>
      <c r="Q9" s="21">
        <v>0</v>
      </c>
      <c r="R9" s="16">
        <v>0</v>
      </c>
      <c r="S9" s="21">
        <v>6190</v>
      </c>
      <c r="T9" s="16">
        <v>6550</v>
      </c>
      <c r="U9" s="21">
        <v>6550</v>
      </c>
      <c r="V9" s="35">
        <v>0</v>
      </c>
    </row>
    <row r="10" spans="1:28" ht="16.5" customHeight="1" x14ac:dyDescent="0.25">
      <c r="A10" s="150" t="s">
        <v>61</v>
      </c>
      <c r="B10" s="153" t="s">
        <v>11</v>
      </c>
      <c r="C10" s="26" t="s">
        <v>9</v>
      </c>
      <c r="D10" s="27" t="s">
        <v>15</v>
      </c>
      <c r="E10" s="37">
        <v>0</v>
      </c>
      <c r="F10" s="14">
        <v>0</v>
      </c>
      <c r="G10" s="19">
        <v>0</v>
      </c>
      <c r="H10" s="14">
        <v>0</v>
      </c>
      <c r="I10" s="19">
        <v>0</v>
      </c>
      <c r="J10" s="14">
        <v>0</v>
      </c>
      <c r="K10" s="19">
        <v>0</v>
      </c>
      <c r="L10" s="14">
        <v>0</v>
      </c>
      <c r="M10" s="19">
        <v>0</v>
      </c>
      <c r="N10" s="14">
        <v>0</v>
      </c>
      <c r="O10" s="19">
        <v>0</v>
      </c>
      <c r="P10" s="14">
        <v>0</v>
      </c>
      <c r="Q10" s="19">
        <v>0</v>
      </c>
      <c r="R10" s="14">
        <v>0</v>
      </c>
      <c r="S10" s="19">
        <v>0</v>
      </c>
      <c r="T10" s="14">
        <v>0</v>
      </c>
      <c r="U10" s="19">
        <v>0</v>
      </c>
      <c r="V10" s="33">
        <v>0</v>
      </c>
    </row>
    <row r="11" spans="1:28" ht="16.5" customHeight="1" x14ac:dyDescent="0.25">
      <c r="A11" s="151"/>
      <c r="B11" s="154"/>
      <c r="C11" s="28" t="s">
        <v>9</v>
      </c>
      <c r="D11" s="29" t="s">
        <v>13</v>
      </c>
      <c r="E11" s="38">
        <v>9900</v>
      </c>
      <c r="F11" s="15">
        <v>10200</v>
      </c>
      <c r="G11" s="20">
        <v>11200</v>
      </c>
      <c r="H11" s="15">
        <v>10300</v>
      </c>
      <c r="I11" s="20">
        <v>11000</v>
      </c>
      <c r="J11" s="15">
        <v>10300</v>
      </c>
      <c r="K11" s="20">
        <v>11000</v>
      </c>
      <c r="L11" s="15">
        <v>10900</v>
      </c>
      <c r="M11" s="20">
        <v>11400</v>
      </c>
      <c r="N11" s="15">
        <v>11200</v>
      </c>
      <c r="O11" s="20">
        <v>11200</v>
      </c>
      <c r="P11" s="15">
        <v>11400</v>
      </c>
      <c r="Q11" s="20">
        <v>11300</v>
      </c>
      <c r="R11" s="15">
        <v>10300</v>
      </c>
      <c r="S11" s="20">
        <v>0</v>
      </c>
      <c r="T11" s="15">
        <v>0</v>
      </c>
      <c r="U11" s="20">
        <v>0</v>
      </c>
      <c r="V11" s="34">
        <v>10450</v>
      </c>
    </row>
    <row r="12" spans="1:28" ht="16.5" customHeight="1" x14ac:dyDescent="0.25">
      <c r="A12" s="151"/>
      <c r="B12" s="154"/>
      <c r="C12" s="40" t="s">
        <v>12</v>
      </c>
      <c r="D12" s="41" t="s">
        <v>13</v>
      </c>
      <c r="E12" s="42">
        <v>0</v>
      </c>
      <c r="F12" s="43">
        <v>0</v>
      </c>
      <c r="G12" s="44">
        <v>0</v>
      </c>
      <c r="H12" s="43">
        <v>0</v>
      </c>
      <c r="I12" s="44">
        <v>0</v>
      </c>
      <c r="J12" s="43">
        <v>0</v>
      </c>
      <c r="K12" s="44">
        <v>0</v>
      </c>
      <c r="L12" s="43">
        <v>0</v>
      </c>
      <c r="M12" s="44">
        <v>0</v>
      </c>
      <c r="N12" s="43">
        <v>0</v>
      </c>
      <c r="O12" s="44">
        <v>0</v>
      </c>
      <c r="P12" s="43">
        <v>0</v>
      </c>
      <c r="Q12" s="44">
        <v>0</v>
      </c>
      <c r="R12" s="43">
        <v>0</v>
      </c>
      <c r="S12" s="44">
        <v>9700</v>
      </c>
      <c r="T12" s="43">
        <v>10060</v>
      </c>
      <c r="U12" s="44">
        <v>10060</v>
      </c>
      <c r="V12" s="45">
        <v>0</v>
      </c>
    </row>
    <row r="13" spans="1:28" ht="16.5" customHeight="1" x14ac:dyDescent="0.25">
      <c r="A13" s="151"/>
      <c r="B13" s="154"/>
      <c r="C13" s="40" t="s">
        <v>9</v>
      </c>
      <c r="D13" s="41" t="s">
        <v>14</v>
      </c>
      <c r="E13" s="42">
        <v>5800</v>
      </c>
      <c r="F13" s="43">
        <v>6100</v>
      </c>
      <c r="G13" s="44">
        <v>7100</v>
      </c>
      <c r="H13" s="43">
        <v>6200</v>
      </c>
      <c r="I13" s="44">
        <v>6900</v>
      </c>
      <c r="J13" s="43">
        <v>6200</v>
      </c>
      <c r="K13" s="44">
        <v>6900</v>
      </c>
      <c r="L13" s="43">
        <v>6800</v>
      </c>
      <c r="M13" s="44">
        <v>7300</v>
      </c>
      <c r="N13" s="43">
        <v>7100</v>
      </c>
      <c r="O13" s="44">
        <v>7100</v>
      </c>
      <c r="P13" s="43">
        <v>7300</v>
      </c>
      <c r="Q13" s="44">
        <v>7200</v>
      </c>
      <c r="R13" s="43">
        <v>6200</v>
      </c>
      <c r="S13" s="44">
        <v>0</v>
      </c>
      <c r="T13" s="43">
        <v>0</v>
      </c>
      <c r="U13" s="44">
        <v>0</v>
      </c>
      <c r="V13" s="45">
        <v>6350</v>
      </c>
    </row>
    <row r="14" spans="1:28" ht="16.5" customHeight="1" thickBot="1" x14ac:dyDescent="0.3">
      <c r="A14" s="152"/>
      <c r="B14" s="155"/>
      <c r="C14" s="30" t="s">
        <v>12</v>
      </c>
      <c r="D14" s="31" t="s">
        <v>14</v>
      </c>
      <c r="E14" s="39">
        <v>0</v>
      </c>
      <c r="F14" s="16">
        <v>0</v>
      </c>
      <c r="G14" s="21">
        <v>0</v>
      </c>
      <c r="H14" s="16">
        <v>0</v>
      </c>
      <c r="I14" s="21">
        <v>0</v>
      </c>
      <c r="J14" s="16">
        <v>0</v>
      </c>
      <c r="K14" s="21">
        <v>0</v>
      </c>
      <c r="L14" s="16">
        <v>0</v>
      </c>
      <c r="M14" s="21">
        <v>0</v>
      </c>
      <c r="N14" s="16">
        <v>0</v>
      </c>
      <c r="O14" s="21">
        <v>0</v>
      </c>
      <c r="P14" s="16">
        <v>0</v>
      </c>
      <c r="Q14" s="21">
        <v>0</v>
      </c>
      <c r="R14" s="16">
        <v>0</v>
      </c>
      <c r="S14" s="21">
        <v>4890</v>
      </c>
      <c r="T14" s="16">
        <v>5250</v>
      </c>
      <c r="U14" s="21">
        <v>5250</v>
      </c>
      <c r="V14" s="35">
        <v>0</v>
      </c>
    </row>
    <row r="15" spans="1:28" ht="16.5" customHeight="1" x14ac:dyDescent="0.25">
      <c r="A15" s="150" t="s">
        <v>35</v>
      </c>
      <c r="B15" s="153" t="s">
        <v>11</v>
      </c>
      <c r="C15" s="26" t="s">
        <v>9</v>
      </c>
      <c r="D15" s="27" t="s">
        <v>15</v>
      </c>
      <c r="E15" s="37">
        <v>0</v>
      </c>
      <c r="F15" s="14">
        <v>0</v>
      </c>
      <c r="G15" s="19">
        <v>0</v>
      </c>
      <c r="H15" s="14">
        <v>0</v>
      </c>
      <c r="I15" s="19">
        <v>0</v>
      </c>
      <c r="J15" s="14">
        <v>0</v>
      </c>
      <c r="K15" s="19">
        <v>0</v>
      </c>
      <c r="L15" s="14">
        <v>0</v>
      </c>
      <c r="M15" s="19">
        <v>0</v>
      </c>
      <c r="N15" s="14">
        <v>0</v>
      </c>
      <c r="O15" s="19">
        <v>0</v>
      </c>
      <c r="P15" s="14">
        <v>0</v>
      </c>
      <c r="Q15" s="19">
        <v>0</v>
      </c>
      <c r="R15" s="14">
        <v>0</v>
      </c>
      <c r="S15" s="19">
        <v>0</v>
      </c>
      <c r="T15" s="14">
        <v>0</v>
      </c>
      <c r="U15" s="19">
        <v>0</v>
      </c>
      <c r="V15" s="33">
        <v>0</v>
      </c>
    </row>
    <row r="16" spans="1:28" ht="16.5" customHeight="1" x14ac:dyDescent="0.25">
      <c r="A16" s="151"/>
      <c r="B16" s="154"/>
      <c r="C16" s="28" t="s">
        <v>9</v>
      </c>
      <c r="D16" s="29" t="s">
        <v>13</v>
      </c>
      <c r="E16" s="38">
        <v>10550</v>
      </c>
      <c r="F16" s="15">
        <v>10850</v>
      </c>
      <c r="G16" s="20">
        <v>11850</v>
      </c>
      <c r="H16" s="15">
        <v>10950</v>
      </c>
      <c r="I16" s="20">
        <v>11650</v>
      </c>
      <c r="J16" s="15">
        <v>10950</v>
      </c>
      <c r="K16" s="20">
        <v>11650</v>
      </c>
      <c r="L16" s="15">
        <v>11550</v>
      </c>
      <c r="M16" s="20">
        <v>12050</v>
      </c>
      <c r="N16" s="15">
        <v>11850</v>
      </c>
      <c r="O16" s="20">
        <v>11850</v>
      </c>
      <c r="P16" s="15">
        <v>12050</v>
      </c>
      <c r="Q16" s="20">
        <v>11950</v>
      </c>
      <c r="R16" s="15">
        <v>10950</v>
      </c>
      <c r="S16" s="20">
        <v>0</v>
      </c>
      <c r="T16" s="15">
        <v>0</v>
      </c>
      <c r="U16" s="20">
        <v>0</v>
      </c>
      <c r="V16" s="34">
        <v>11100</v>
      </c>
    </row>
    <row r="17" spans="1:22" ht="16.5" customHeight="1" x14ac:dyDescent="0.25">
      <c r="A17" s="151"/>
      <c r="B17" s="154"/>
      <c r="C17" s="28" t="s">
        <v>12</v>
      </c>
      <c r="D17" s="29" t="s">
        <v>13</v>
      </c>
      <c r="E17" s="38">
        <v>0</v>
      </c>
      <c r="F17" s="15">
        <v>0</v>
      </c>
      <c r="G17" s="20">
        <v>0</v>
      </c>
      <c r="H17" s="15">
        <v>0</v>
      </c>
      <c r="I17" s="20">
        <v>0</v>
      </c>
      <c r="J17" s="15">
        <v>0</v>
      </c>
      <c r="K17" s="20">
        <v>0</v>
      </c>
      <c r="L17" s="15">
        <v>0</v>
      </c>
      <c r="M17" s="20">
        <v>0</v>
      </c>
      <c r="N17" s="15">
        <v>0</v>
      </c>
      <c r="O17" s="20">
        <v>0</v>
      </c>
      <c r="P17" s="15">
        <v>0</v>
      </c>
      <c r="Q17" s="20">
        <v>0</v>
      </c>
      <c r="R17" s="15">
        <v>0</v>
      </c>
      <c r="S17" s="20">
        <v>10350</v>
      </c>
      <c r="T17" s="15">
        <v>10710</v>
      </c>
      <c r="U17" s="20">
        <v>10710</v>
      </c>
      <c r="V17" s="34">
        <v>0</v>
      </c>
    </row>
    <row r="18" spans="1:22" ht="16.5" customHeight="1" x14ac:dyDescent="0.25">
      <c r="A18" s="151"/>
      <c r="B18" s="154"/>
      <c r="C18" s="28" t="s">
        <v>9</v>
      </c>
      <c r="D18" s="29" t="s">
        <v>14</v>
      </c>
      <c r="E18" s="38">
        <v>6200</v>
      </c>
      <c r="F18" s="15">
        <v>6500</v>
      </c>
      <c r="G18" s="20">
        <v>7500</v>
      </c>
      <c r="H18" s="15">
        <v>6600</v>
      </c>
      <c r="I18" s="20">
        <v>7300</v>
      </c>
      <c r="J18" s="15">
        <v>6600</v>
      </c>
      <c r="K18" s="20">
        <v>7300</v>
      </c>
      <c r="L18" s="15">
        <v>7200</v>
      </c>
      <c r="M18" s="20">
        <v>7700</v>
      </c>
      <c r="N18" s="15">
        <v>7500</v>
      </c>
      <c r="O18" s="20">
        <v>7500</v>
      </c>
      <c r="P18" s="15">
        <v>7700</v>
      </c>
      <c r="Q18" s="20">
        <v>7600</v>
      </c>
      <c r="R18" s="15">
        <v>6600</v>
      </c>
      <c r="S18" s="20">
        <v>0</v>
      </c>
      <c r="T18" s="15">
        <v>0</v>
      </c>
      <c r="U18" s="20">
        <v>0</v>
      </c>
      <c r="V18" s="34">
        <v>6750</v>
      </c>
    </row>
    <row r="19" spans="1:22" ht="16.5" customHeight="1" thickBot="1" x14ac:dyDescent="0.3">
      <c r="A19" s="152"/>
      <c r="B19" s="155"/>
      <c r="C19" s="30" t="s">
        <v>12</v>
      </c>
      <c r="D19" s="31" t="s">
        <v>14</v>
      </c>
      <c r="E19" s="39">
        <v>0</v>
      </c>
      <c r="F19" s="16">
        <v>0</v>
      </c>
      <c r="G19" s="21">
        <v>0</v>
      </c>
      <c r="H19" s="16">
        <v>0</v>
      </c>
      <c r="I19" s="21">
        <v>0</v>
      </c>
      <c r="J19" s="16">
        <v>0</v>
      </c>
      <c r="K19" s="21">
        <v>0</v>
      </c>
      <c r="L19" s="16">
        <v>0</v>
      </c>
      <c r="M19" s="21">
        <v>0</v>
      </c>
      <c r="N19" s="16">
        <v>0</v>
      </c>
      <c r="O19" s="21">
        <v>0</v>
      </c>
      <c r="P19" s="16">
        <v>0</v>
      </c>
      <c r="Q19" s="21">
        <v>0</v>
      </c>
      <c r="R19" s="16">
        <v>0</v>
      </c>
      <c r="S19" s="21">
        <v>5240</v>
      </c>
      <c r="T19" s="16">
        <v>5600</v>
      </c>
      <c r="U19" s="21">
        <v>5600</v>
      </c>
      <c r="V19" s="35">
        <v>0</v>
      </c>
    </row>
    <row r="20" spans="1:22" ht="16.5" customHeight="1" x14ac:dyDescent="0.25">
      <c r="A20" s="150" t="s">
        <v>52</v>
      </c>
      <c r="B20" s="153" t="s">
        <v>11</v>
      </c>
      <c r="C20" s="26" t="s">
        <v>9</v>
      </c>
      <c r="D20" s="27" t="s">
        <v>15</v>
      </c>
      <c r="E20" s="37">
        <v>18800</v>
      </c>
      <c r="F20" s="14">
        <v>19100</v>
      </c>
      <c r="G20" s="19">
        <v>20100</v>
      </c>
      <c r="H20" s="14">
        <v>19200</v>
      </c>
      <c r="I20" s="19">
        <v>19900</v>
      </c>
      <c r="J20" s="14">
        <v>19200</v>
      </c>
      <c r="K20" s="19">
        <v>19900</v>
      </c>
      <c r="L20" s="14">
        <v>19800</v>
      </c>
      <c r="M20" s="19">
        <v>20300</v>
      </c>
      <c r="N20" s="14">
        <v>20100</v>
      </c>
      <c r="O20" s="19">
        <v>20100</v>
      </c>
      <c r="P20" s="14">
        <v>20300</v>
      </c>
      <c r="Q20" s="19">
        <v>20200</v>
      </c>
      <c r="R20" s="14">
        <v>19200</v>
      </c>
      <c r="S20" s="19">
        <v>0</v>
      </c>
      <c r="T20" s="14">
        <v>0</v>
      </c>
      <c r="U20" s="19">
        <v>0</v>
      </c>
      <c r="V20" s="33">
        <v>19350</v>
      </c>
    </row>
    <row r="21" spans="1:22" ht="16.5" customHeight="1" x14ac:dyDescent="0.25">
      <c r="A21" s="151"/>
      <c r="B21" s="154"/>
      <c r="C21" s="28" t="s">
        <v>9</v>
      </c>
      <c r="D21" s="29" t="s">
        <v>13</v>
      </c>
      <c r="E21" s="38">
        <v>11100</v>
      </c>
      <c r="F21" s="15">
        <v>11400</v>
      </c>
      <c r="G21" s="20">
        <v>12400</v>
      </c>
      <c r="H21" s="15">
        <v>11500</v>
      </c>
      <c r="I21" s="20">
        <v>12200</v>
      </c>
      <c r="J21" s="15">
        <v>11500</v>
      </c>
      <c r="K21" s="20">
        <v>12200</v>
      </c>
      <c r="L21" s="15">
        <v>12100</v>
      </c>
      <c r="M21" s="20">
        <v>12600</v>
      </c>
      <c r="N21" s="15">
        <v>12400</v>
      </c>
      <c r="O21" s="20">
        <v>12400</v>
      </c>
      <c r="P21" s="15">
        <v>12600</v>
      </c>
      <c r="Q21" s="20">
        <v>12500</v>
      </c>
      <c r="R21" s="15">
        <v>11500</v>
      </c>
      <c r="S21" s="20">
        <v>0</v>
      </c>
      <c r="T21" s="15">
        <v>0</v>
      </c>
      <c r="U21" s="20">
        <v>0</v>
      </c>
      <c r="V21" s="34">
        <v>11650</v>
      </c>
    </row>
    <row r="22" spans="1:22" ht="16.5" customHeight="1" x14ac:dyDescent="0.25">
      <c r="A22" s="151"/>
      <c r="B22" s="154"/>
      <c r="C22" s="28" t="s">
        <v>12</v>
      </c>
      <c r="D22" s="29" t="s">
        <v>13</v>
      </c>
      <c r="E22" s="38">
        <v>0</v>
      </c>
      <c r="F22" s="15">
        <v>0</v>
      </c>
      <c r="G22" s="20">
        <v>0</v>
      </c>
      <c r="H22" s="15">
        <v>0</v>
      </c>
      <c r="I22" s="20">
        <v>0</v>
      </c>
      <c r="J22" s="15">
        <v>0</v>
      </c>
      <c r="K22" s="20">
        <v>0</v>
      </c>
      <c r="L22" s="15">
        <v>0</v>
      </c>
      <c r="M22" s="20">
        <v>0</v>
      </c>
      <c r="N22" s="15">
        <v>0</v>
      </c>
      <c r="O22" s="20">
        <v>0</v>
      </c>
      <c r="P22" s="15">
        <v>0</v>
      </c>
      <c r="Q22" s="20">
        <v>0</v>
      </c>
      <c r="R22" s="15">
        <v>0</v>
      </c>
      <c r="S22" s="20">
        <v>10900</v>
      </c>
      <c r="T22" s="15">
        <v>11260</v>
      </c>
      <c r="U22" s="20">
        <v>11260</v>
      </c>
      <c r="V22" s="34">
        <v>0</v>
      </c>
    </row>
    <row r="23" spans="1:22" ht="16.5" customHeight="1" x14ac:dyDescent="0.25">
      <c r="A23" s="151"/>
      <c r="B23" s="154"/>
      <c r="C23" s="28" t="s">
        <v>9</v>
      </c>
      <c r="D23" s="29" t="s">
        <v>14</v>
      </c>
      <c r="E23" s="38">
        <v>6500</v>
      </c>
      <c r="F23" s="15">
        <v>6800</v>
      </c>
      <c r="G23" s="20">
        <v>7800</v>
      </c>
      <c r="H23" s="15">
        <v>6900</v>
      </c>
      <c r="I23" s="20">
        <v>7600</v>
      </c>
      <c r="J23" s="15">
        <v>6900</v>
      </c>
      <c r="K23" s="20">
        <v>7600</v>
      </c>
      <c r="L23" s="15">
        <v>7500</v>
      </c>
      <c r="M23" s="20">
        <v>8000</v>
      </c>
      <c r="N23" s="15">
        <v>7800</v>
      </c>
      <c r="O23" s="20">
        <v>7800</v>
      </c>
      <c r="P23" s="15">
        <v>8000</v>
      </c>
      <c r="Q23" s="20">
        <v>7900</v>
      </c>
      <c r="R23" s="15">
        <v>6900</v>
      </c>
      <c r="S23" s="20">
        <v>0</v>
      </c>
      <c r="T23" s="15">
        <v>0</v>
      </c>
      <c r="U23" s="20">
        <v>0</v>
      </c>
      <c r="V23" s="34">
        <v>7050</v>
      </c>
    </row>
    <row r="24" spans="1:22" ht="16.5" customHeight="1" thickBot="1" x14ac:dyDescent="0.3">
      <c r="A24" s="152"/>
      <c r="B24" s="155"/>
      <c r="C24" s="30" t="s">
        <v>12</v>
      </c>
      <c r="D24" s="31" t="s">
        <v>14</v>
      </c>
      <c r="E24" s="39">
        <v>0</v>
      </c>
      <c r="F24" s="16">
        <v>0</v>
      </c>
      <c r="G24" s="21">
        <v>0</v>
      </c>
      <c r="H24" s="16">
        <v>0</v>
      </c>
      <c r="I24" s="21">
        <v>0</v>
      </c>
      <c r="J24" s="16">
        <v>0</v>
      </c>
      <c r="K24" s="21">
        <v>0</v>
      </c>
      <c r="L24" s="16">
        <v>0</v>
      </c>
      <c r="M24" s="21">
        <v>0</v>
      </c>
      <c r="N24" s="16">
        <v>0</v>
      </c>
      <c r="O24" s="21">
        <v>0</v>
      </c>
      <c r="P24" s="16">
        <v>0</v>
      </c>
      <c r="Q24" s="21">
        <v>0</v>
      </c>
      <c r="R24" s="16">
        <v>0</v>
      </c>
      <c r="S24" s="21">
        <v>5540</v>
      </c>
      <c r="T24" s="16">
        <v>5900</v>
      </c>
      <c r="U24" s="21">
        <v>5900</v>
      </c>
      <c r="V24" s="35">
        <v>0</v>
      </c>
    </row>
    <row r="25" spans="1:22" ht="16.5" customHeight="1" x14ac:dyDescent="0.25">
      <c r="A25" s="150" t="s">
        <v>28</v>
      </c>
      <c r="B25" s="153" t="s">
        <v>11</v>
      </c>
      <c r="C25" s="26" t="s">
        <v>9</v>
      </c>
      <c r="D25" s="27" t="s">
        <v>15</v>
      </c>
      <c r="E25" s="37">
        <v>0</v>
      </c>
      <c r="F25" s="14">
        <v>0</v>
      </c>
      <c r="G25" s="19">
        <v>0</v>
      </c>
      <c r="H25" s="14">
        <v>0</v>
      </c>
      <c r="I25" s="19">
        <v>0</v>
      </c>
      <c r="J25" s="14">
        <v>0</v>
      </c>
      <c r="K25" s="19">
        <v>0</v>
      </c>
      <c r="L25" s="14">
        <v>0</v>
      </c>
      <c r="M25" s="19">
        <v>0</v>
      </c>
      <c r="N25" s="14">
        <v>0</v>
      </c>
      <c r="O25" s="19">
        <v>0</v>
      </c>
      <c r="P25" s="14">
        <v>0</v>
      </c>
      <c r="Q25" s="19">
        <v>0</v>
      </c>
      <c r="R25" s="14">
        <v>0</v>
      </c>
      <c r="S25" s="19">
        <v>0</v>
      </c>
      <c r="T25" s="14">
        <v>0</v>
      </c>
      <c r="U25" s="19">
        <v>0</v>
      </c>
      <c r="V25" s="33">
        <v>0</v>
      </c>
    </row>
    <row r="26" spans="1:22" ht="16.5" customHeight="1" x14ac:dyDescent="0.25">
      <c r="A26" s="151"/>
      <c r="B26" s="154"/>
      <c r="C26" s="28" t="s">
        <v>9</v>
      </c>
      <c r="D26" s="29" t="s">
        <v>13</v>
      </c>
      <c r="E26" s="38">
        <v>10850</v>
      </c>
      <c r="F26" s="15">
        <v>11150</v>
      </c>
      <c r="G26" s="20">
        <v>12150</v>
      </c>
      <c r="H26" s="15">
        <v>11250</v>
      </c>
      <c r="I26" s="20">
        <v>11950</v>
      </c>
      <c r="J26" s="15">
        <v>11250</v>
      </c>
      <c r="K26" s="20">
        <v>11950</v>
      </c>
      <c r="L26" s="15">
        <v>11850</v>
      </c>
      <c r="M26" s="20">
        <v>12350</v>
      </c>
      <c r="N26" s="15">
        <v>12150</v>
      </c>
      <c r="O26" s="20">
        <v>12150</v>
      </c>
      <c r="P26" s="15">
        <v>12350</v>
      </c>
      <c r="Q26" s="20">
        <v>12250</v>
      </c>
      <c r="R26" s="15">
        <v>11250</v>
      </c>
      <c r="S26" s="20">
        <v>0</v>
      </c>
      <c r="T26" s="15">
        <v>0</v>
      </c>
      <c r="U26" s="20">
        <v>0</v>
      </c>
      <c r="V26" s="34">
        <v>11400</v>
      </c>
    </row>
    <row r="27" spans="1:22" ht="16.5" customHeight="1" x14ac:dyDescent="0.25">
      <c r="A27" s="151"/>
      <c r="B27" s="154"/>
      <c r="C27" s="28" t="s">
        <v>12</v>
      </c>
      <c r="D27" s="29" t="s">
        <v>13</v>
      </c>
      <c r="E27" s="38">
        <v>0</v>
      </c>
      <c r="F27" s="15">
        <v>0</v>
      </c>
      <c r="G27" s="20">
        <v>0</v>
      </c>
      <c r="H27" s="15">
        <v>0</v>
      </c>
      <c r="I27" s="20">
        <v>0</v>
      </c>
      <c r="J27" s="15">
        <v>0</v>
      </c>
      <c r="K27" s="20">
        <v>0</v>
      </c>
      <c r="L27" s="15">
        <v>0</v>
      </c>
      <c r="M27" s="20">
        <v>0</v>
      </c>
      <c r="N27" s="15">
        <v>0</v>
      </c>
      <c r="O27" s="20">
        <v>0</v>
      </c>
      <c r="P27" s="15">
        <v>0</v>
      </c>
      <c r="Q27" s="20">
        <v>0</v>
      </c>
      <c r="R27" s="15">
        <v>0</v>
      </c>
      <c r="S27" s="20">
        <v>10650</v>
      </c>
      <c r="T27" s="15">
        <v>11010</v>
      </c>
      <c r="U27" s="20">
        <v>11010</v>
      </c>
      <c r="V27" s="34">
        <v>0</v>
      </c>
    </row>
    <row r="28" spans="1:22" ht="16.5" customHeight="1" x14ac:dyDescent="0.25">
      <c r="A28" s="151"/>
      <c r="B28" s="154"/>
      <c r="C28" s="28" t="s">
        <v>9</v>
      </c>
      <c r="D28" s="29" t="s">
        <v>14</v>
      </c>
      <c r="E28" s="38">
        <v>5800</v>
      </c>
      <c r="F28" s="15">
        <v>6100</v>
      </c>
      <c r="G28" s="20">
        <v>7100</v>
      </c>
      <c r="H28" s="15">
        <v>6200</v>
      </c>
      <c r="I28" s="20">
        <v>6900</v>
      </c>
      <c r="J28" s="15">
        <v>6200</v>
      </c>
      <c r="K28" s="20">
        <v>6900</v>
      </c>
      <c r="L28" s="15">
        <v>6800</v>
      </c>
      <c r="M28" s="20">
        <v>7300</v>
      </c>
      <c r="N28" s="15">
        <v>7100</v>
      </c>
      <c r="O28" s="20">
        <v>7100</v>
      </c>
      <c r="P28" s="15">
        <v>7300</v>
      </c>
      <c r="Q28" s="20">
        <v>7200</v>
      </c>
      <c r="R28" s="15">
        <v>6200</v>
      </c>
      <c r="S28" s="20">
        <v>0</v>
      </c>
      <c r="T28" s="15">
        <v>0</v>
      </c>
      <c r="U28" s="20">
        <v>0</v>
      </c>
      <c r="V28" s="34">
        <v>6350</v>
      </c>
    </row>
    <row r="29" spans="1:22" ht="16.5" customHeight="1" thickBot="1" x14ac:dyDescent="0.3">
      <c r="A29" s="152"/>
      <c r="B29" s="155"/>
      <c r="C29" s="30" t="s">
        <v>12</v>
      </c>
      <c r="D29" s="31" t="s">
        <v>14</v>
      </c>
      <c r="E29" s="39">
        <v>0</v>
      </c>
      <c r="F29" s="16">
        <v>0</v>
      </c>
      <c r="G29" s="21">
        <v>0</v>
      </c>
      <c r="H29" s="16">
        <v>0</v>
      </c>
      <c r="I29" s="21">
        <v>0</v>
      </c>
      <c r="J29" s="16">
        <v>0</v>
      </c>
      <c r="K29" s="21">
        <v>0</v>
      </c>
      <c r="L29" s="16">
        <v>0</v>
      </c>
      <c r="M29" s="21">
        <v>0</v>
      </c>
      <c r="N29" s="16">
        <v>0</v>
      </c>
      <c r="O29" s="21">
        <v>0</v>
      </c>
      <c r="P29" s="16">
        <v>0</v>
      </c>
      <c r="Q29" s="21">
        <v>0</v>
      </c>
      <c r="R29" s="16">
        <v>0</v>
      </c>
      <c r="S29" s="21">
        <v>4890</v>
      </c>
      <c r="T29" s="16">
        <v>5250</v>
      </c>
      <c r="U29" s="21">
        <v>5250</v>
      </c>
      <c r="V29" s="35">
        <v>0</v>
      </c>
    </row>
    <row r="30" spans="1:22" ht="16.5" customHeight="1" x14ac:dyDescent="0.25">
      <c r="A30" s="150" t="s">
        <v>20</v>
      </c>
      <c r="B30" s="153" t="s">
        <v>11</v>
      </c>
      <c r="C30" s="26" t="s">
        <v>9</v>
      </c>
      <c r="D30" s="27" t="s">
        <v>15</v>
      </c>
      <c r="E30" s="37">
        <v>30000</v>
      </c>
      <c r="F30" s="14">
        <v>30300</v>
      </c>
      <c r="G30" s="19">
        <v>31300</v>
      </c>
      <c r="H30" s="14">
        <v>30400</v>
      </c>
      <c r="I30" s="19">
        <v>31100</v>
      </c>
      <c r="J30" s="14">
        <v>30400</v>
      </c>
      <c r="K30" s="19">
        <v>31100</v>
      </c>
      <c r="L30" s="14">
        <v>31000</v>
      </c>
      <c r="M30" s="19">
        <v>31500</v>
      </c>
      <c r="N30" s="14">
        <v>31300</v>
      </c>
      <c r="O30" s="19">
        <v>31300</v>
      </c>
      <c r="P30" s="14">
        <v>31500</v>
      </c>
      <c r="Q30" s="19">
        <v>31400</v>
      </c>
      <c r="R30" s="14">
        <v>30400</v>
      </c>
      <c r="S30" s="19">
        <v>0</v>
      </c>
      <c r="T30" s="14">
        <v>0</v>
      </c>
      <c r="U30" s="19">
        <v>0</v>
      </c>
      <c r="V30" s="33">
        <v>31950</v>
      </c>
    </row>
    <row r="31" spans="1:22" ht="16.5" customHeight="1" x14ac:dyDescent="0.25">
      <c r="A31" s="151"/>
      <c r="B31" s="154"/>
      <c r="C31" s="28" t="s">
        <v>9</v>
      </c>
      <c r="D31" s="29" t="s">
        <v>13</v>
      </c>
      <c r="E31" s="38">
        <v>17000</v>
      </c>
      <c r="F31" s="15">
        <v>17300</v>
      </c>
      <c r="G31" s="20">
        <v>18300</v>
      </c>
      <c r="H31" s="15">
        <v>17400</v>
      </c>
      <c r="I31" s="20">
        <v>18100</v>
      </c>
      <c r="J31" s="15">
        <v>17400</v>
      </c>
      <c r="K31" s="20">
        <v>18100</v>
      </c>
      <c r="L31" s="15">
        <v>18000</v>
      </c>
      <c r="M31" s="20">
        <v>18500</v>
      </c>
      <c r="N31" s="15">
        <v>18300</v>
      </c>
      <c r="O31" s="20">
        <v>18300</v>
      </c>
      <c r="P31" s="15">
        <v>18500</v>
      </c>
      <c r="Q31" s="20">
        <v>18400</v>
      </c>
      <c r="R31" s="15">
        <v>17400</v>
      </c>
      <c r="S31" s="20">
        <v>0</v>
      </c>
      <c r="T31" s="15">
        <v>0</v>
      </c>
      <c r="U31" s="20">
        <v>0</v>
      </c>
      <c r="V31" s="34">
        <v>18950</v>
      </c>
    </row>
    <row r="32" spans="1:22" ht="16.5" customHeight="1" x14ac:dyDescent="0.25">
      <c r="A32" s="151"/>
      <c r="B32" s="154"/>
      <c r="C32" s="28" t="s">
        <v>12</v>
      </c>
      <c r="D32" s="29" t="s">
        <v>13</v>
      </c>
      <c r="E32" s="38">
        <v>0</v>
      </c>
      <c r="F32" s="15">
        <v>0</v>
      </c>
      <c r="G32" s="20">
        <v>0</v>
      </c>
      <c r="H32" s="15">
        <v>0</v>
      </c>
      <c r="I32" s="20">
        <v>0</v>
      </c>
      <c r="J32" s="15">
        <v>0</v>
      </c>
      <c r="K32" s="20">
        <v>0</v>
      </c>
      <c r="L32" s="15">
        <v>0</v>
      </c>
      <c r="M32" s="20">
        <v>0</v>
      </c>
      <c r="N32" s="15">
        <v>0</v>
      </c>
      <c r="O32" s="20">
        <v>0</v>
      </c>
      <c r="P32" s="15">
        <v>0</v>
      </c>
      <c r="Q32" s="20">
        <v>0</v>
      </c>
      <c r="R32" s="15">
        <v>0</v>
      </c>
      <c r="S32" s="20">
        <v>16800</v>
      </c>
      <c r="T32" s="15">
        <v>17160</v>
      </c>
      <c r="U32" s="20">
        <v>17160</v>
      </c>
      <c r="V32" s="34">
        <v>0</v>
      </c>
    </row>
    <row r="33" spans="1:25" ht="16.5" customHeight="1" x14ac:dyDescent="0.25">
      <c r="A33" s="151"/>
      <c r="B33" s="154"/>
      <c r="C33" s="28" t="s">
        <v>9</v>
      </c>
      <c r="D33" s="29" t="s">
        <v>14</v>
      </c>
      <c r="E33" s="38">
        <v>9500</v>
      </c>
      <c r="F33" s="15">
        <v>9800</v>
      </c>
      <c r="G33" s="20">
        <v>10800</v>
      </c>
      <c r="H33" s="15">
        <v>9900</v>
      </c>
      <c r="I33" s="20">
        <v>10600</v>
      </c>
      <c r="J33" s="15">
        <v>9900</v>
      </c>
      <c r="K33" s="20">
        <v>10600</v>
      </c>
      <c r="L33" s="15">
        <v>10500</v>
      </c>
      <c r="M33" s="20">
        <v>11000</v>
      </c>
      <c r="N33" s="15">
        <v>10800</v>
      </c>
      <c r="O33" s="20">
        <v>10800</v>
      </c>
      <c r="P33" s="15">
        <v>11000</v>
      </c>
      <c r="Q33" s="20">
        <v>10900</v>
      </c>
      <c r="R33" s="15">
        <v>9900</v>
      </c>
      <c r="S33" s="20">
        <v>0</v>
      </c>
      <c r="T33" s="15">
        <v>0</v>
      </c>
      <c r="U33" s="20">
        <v>0</v>
      </c>
      <c r="V33" s="34">
        <v>11450</v>
      </c>
    </row>
    <row r="34" spans="1:25" ht="16.5" customHeight="1" thickBot="1" x14ac:dyDescent="0.3">
      <c r="A34" s="152"/>
      <c r="B34" s="155"/>
      <c r="C34" s="30" t="s">
        <v>12</v>
      </c>
      <c r="D34" s="31" t="s">
        <v>14</v>
      </c>
      <c r="E34" s="39">
        <v>0</v>
      </c>
      <c r="F34" s="16">
        <v>0</v>
      </c>
      <c r="G34" s="21">
        <v>0</v>
      </c>
      <c r="H34" s="16">
        <v>0</v>
      </c>
      <c r="I34" s="21">
        <v>0</v>
      </c>
      <c r="J34" s="16">
        <v>0</v>
      </c>
      <c r="K34" s="21">
        <v>0</v>
      </c>
      <c r="L34" s="16">
        <v>0</v>
      </c>
      <c r="M34" s="21">
        <v>0</v>
      </c>
      <c r="N34" s="16">
        <v>0</v>
      </c>
      <c r="O34" s="21">
        <v>0</v>
      </c>
      <c r="P34" s="16">
        <v>0</v>
      </c>
      <c r="Q34" s="21">
        <v>0</v>
      </c>
      <c r="R34" s="16">
        <v>0</v>
      </c>
      <c r="S34" s="21">
        <v>7840</v>
      </c>
      <c r="T34" s="16">
        <v>8200</v>
      </c>
      <c r="U34" s="21">
        <v>8200</v>
      </c>
      <c r="V34" s="35">
        <v>0</v>
      </c>
    </row>
    <row r="35" spans="1:25" ht="16.5" customHeight="1" x14ac:dyDescent="0.25">
      <c r="A35" s="150" t="s">
        <v>20</v>
      </c>
      <c r="B35" s="153" t="s">
        <v>16</v>
      </c>
      <c r="C35" s="26" t="s">
        <v>9</v>
      </c>
      <c r="D35" s="27" t="s">
        <v>15</v>
      </c>
      <c r="E35" s="37">
        <v>31400</v>
      </c>
      <c r="F35" s="14">
        <v>31700</v>
      </c>
      <c r="G35" s="19">
        <v>32700</v>
      </c>
      <c r="H35" s="14">
        <v>31800</v>
      </c>
      <c r="I35" s="19">
        <v>32500</v>
      </c>
      <c r="J35" s="14">
        <v>31800</v>
      </c>
      <c r="K35" s="19">
        <v>32500</v>
      </c>
      <c r="L35" s="14">
        <v>32400</v>
      </c>
      <c r="M35" s="19">
        <v>32900</v>
      </c>
      <c r="N35" s="14">
        <v>32700</v>
      </c>
      <c r="O35" s="19">
        <v>32700</v>
      </c>
      <c r="P35" s="14">
        <v>32900</v>
      </c>
      <c r="Q35" s="19">
        <v>32800</v>
      </c>
      <c r="R35" s="14">
        <v>31800</v>
      </c>
      <c r="S35" s="19">
        <v>0</v>
      </c>
      <c r="T35" s="14">
        <v>0</v>
      </c>
      <c r="U35" s="19">
        <v>0</v>
      </c>
      <c r="V35" s="33">
        <v>31950</v>
      </c>
    </row>
    <row r="36" spans="1:25" ht="16.5" customHeight="1" x14ac:dyDescent="0.25">
      <c r="A36" s="151"/>
      <c r="B36" s="154"/>
      <c r="C36" s="28" t="s">
        <v>9</v>
      </c>
      <c r="D36" s="29" t="s">
        <v>13</v>
      </c>
      <c r="E36" s="38">
        <v>18400</v>
      </c>
      <c r="F36" s="15">
        <v>18700</v>
      </c>
      <c r="G36" s="20">
        <v>19700</v>
      </c>
      <c r="H36" s="15">
        <v>18800</v>
      </c>
      <c r="I36" s="20">
        <v>19500</v>
      </c>
      <c r="J36" s="15">
        <v>18800</v>
      </c>
      <c r="K36" s="20">
        <v>19500</v>
      </c>
      <c r="L36" s="15">
        <v>19400</v>
      </c>
      <c r="M36" s="20">
        <v>19900</v>
      </c>
      <c r="N36" s="15">
        <v>19700</v>
      </c>
      <c r="O36" s="20">
        <v>19700</v>
      </c>
      <c r="P36" s="15">
        <v>19900</v>
      </c>
      <c r="Q36" s="20">
        <v>19800</v>
      </c>
      <c r="R36" s="15">
        <v>18800</v>
      </c>
      <c r="S36" s="20">
        <v>0</v>
      </c>
      <c r="T36" s="15">
        <v>0</v>
      </c>
      <c r="U36" s="20">
        <v>0</v>
      </c>
      <c r="V36" s="34">
        <v>18950</v>
      </c>
    </row>
    <row r="37" spans="1:25" ht="16.5" customHeight="1" x14ac:dyDescent="0.25">
      <c r="A37" s="151"/>
      <c r="B37" s="154"/>
      <c r="C37" s="28" t="s">
        <v>12</v>
      </c>
      <c r="D37" s="29" t="s">
        <v>13</v>
      </c>
      <c r="E37" s="38">
        <v>0</v>
      </c>
      <c r="F37" s="15">
        <v>0</v>
      </c>
      <c r="G37" s="20">
        <v>0</v>
      </c>
      <c r="H37" s="15">
        <v>0</v>
      </c>
      <c r="I37" s="20">
        <v>0</v>
      </c>
      <c r="J37" s="15">
        <v>0</v>
      </c>
      <c r="K37" s="20">
        <v>0</v>
      </c>
      <c r="L37" s="15">
        <v>0</v>
      </c>
      <c r="M37" s="20">
        <v>0</v>
      </c>
      <c r="N37" s="15">
        <v>0</v>
      </c>
      <c r="O37" s="20">
        <v>0</v>
      </c>
      <c r="P37" s="15">
        <v>0</v>
      </c>
      <c r="Q37" s="20">
        <v>0</v>
      </c>
      <c r="R37" s="15">
        <v>0</v>
      </c>
      <c r="S37" s="20">
        <v>18200</v>
      </c>
      <c r="T37" s="15">
        <v>18560</v>
      </c>
      <c r="U37" s="20">
        <v>18560</v>
      </c>
      <c r="V37" s="34">
        <v>0</v>
      </c>
    </row>
    <row r="38" spans="1:25" ht="16.5" customHeight="1" x14ac:dyDescent="0.25">
      <c r="A38" s="151"/>
      <c r="B38" s="154"/>
      <c r="C38" s="28" t="s">
        <v>9</v>
      </c>
      <c r="D38" s="29" t="s">
        <v>14</v>
      </c>
      <c r="E38" s="38">
        <v>10900</v>
      </c>
      <c r="F38" s="15">
        <v>11200</v>
      </c>
      <c r="G38" s="20">
        <v>12200</v>
      </c>
      <c r="H38" s="15">
        <v>11300</v>
      </c>
      <c r="I38" s="20">
        <v>12000</v>
      </c>
      <c r="J38" s="15">
        <v>11300</v>
      </c>
      <c r="K38" s="20">
        <v>12000</v>
      </c>
      <c r="L38" s="15">
        <v>11900</v>
      </c>
      <c r="M38" s="20">
        <v>12400</v>
      </c>
      <c r="N38" s="15">
        <v>12200</v>
      </c>
      <c r="O38" s="20">
        <v>12200</v>
      </c>
      <c r="P38" s="15">
        <v>12400</v>
      </c>
      <c r="Q38" s="20">
        <v>12300</v>
      </c>
      <c r="R38" s="15">
        <v>11300</v>
      </c>
      <c r="S38" s="20">
        <v>0</v>
      </c>
      <c r="T38" s="15">
        <v>0</v>
      </c>
      <c r="U38" s="20">
        <v>0</v>
      </c>
      <c r="V38" s="34">
        <v>11450</v>
      </c>
    </row>
    <row r="39" spans="1:25" ht="16.5" customHeight="1" thickBot="1" x14ac:dyDescent="0.3">
      <c r="A39" s="152"/>
      <c r="B39" s="155"/>
      <c r="C39" s="30" t="s">
        <v>12</v>
      </c>
      <c r="D39" s="31" t="s">
        <v>14</v>
      </c>
      <c r="E39" s="39">
        <v>0</v>
      </c>
      <c r="F39" s="16">
        <v>0</v>
      </c>
      <c r="G39" s="21">
        <v>0</v>
      </c>
      <c r="H39" s="16">
        <v>0</v>
      </c>
      <c r="I39" s="21">
        <v>0</v>
      </c>
      <c r="J39" s="16">
        <v>0</v>
      </c>
      <c r="K39" s="21">
        <v>0</v>
      </c>
      <c r="L39" s="16">
        <v>0</v>
      </c>
      <c r="M39" s="21">
        <v>0</v>
      </c>
      <c r="N39" s="16">
        <v>0</v>
      </c>
      <c r="O39" s="21">
        <v>0</v>
      </c>
      <c r="P39" s="16">
        <v>0</v>
      </c>
      <c r="Q39" s="21">
        <v>0</v>
      </c>
      <c r="R39" s="16">
        <v>0</v>
      </c>
      <c r="S39" s="21">
        <v>9240</v>
      </c>
      <c r="T39" s="16">
        <v>9600</v>
      </c>
      <c r="U39" s="21">
        <v>9600</v>
      </c>
      <c r="V39" s="35">
        <v>0</v>
      </c>
    </row>
    <row r="40" spans="1:25" ht="16.5" customHeight="1" x14ac:dyDescent="0.25">
      <c r="A40" s="150" t="s">
        <v>21</v>
      </c>
      <c r="B40" s="153" t="s">
        <v>16</v>
      </c>
      <c r="C40" s="26" t="s">
        <v>9</v>
      </c>
      <c r="D40" s="27" t="s">
        <v>15</v>
      </c>
      <c r="E40" s="37">
        <v>33600</v>
      </c>
      <c r="F40" s="14">
        <v>33900</v>
      </c>
      <c r="G40" s="19">
        <v>34900</v>
      </c>
      <c r="H40" s="14">
        <v>34000</v>
      </c>
      <c r="I40" s="19">
        <v>34700</v>
      </c>
      <c r="J40" s="14">
        <v>34000</v>
      </c>
      <c r="K40" s="19">
        <v>34700</v>
      </c>
      <c r="L40" s="14">
        <v>34600</v>
      </c>
      <c r="M40" s="19">
        <v>35100</v>
      </c>
      <c r="N40" s="14">
        <v>34900</v>
      </c>
      <c r="O40" s="19">
        <v>34900</v>
      </c>
      <c r="P40" s="14">
        <v>35100</v>
      </c>
      <c r="Q40" s="19">
        <v>35000</v>
      </c>
      <c r="R40" s="14">
        <v>34000</v>
      </c>
      <c r="S40" s="19">
        <v>0</v>
      </c>
      <c r="T40" s="14">
        <v>0</v>
      </c>
      <c r="U40" s="19">
        <v>0</v>
      </c>
      <c r="V40" s="33">
        <v>34150</v>
      </c>
    </row>
    <row r="41" spans="1:25" ht="16.5" customHeight="1" x14ac:dyDescent="0.35">
      <c r="A41" s="151"/>
      <c r="B41" s="154"/>
      <c r="C41" s="28" t="s">
        <v>9</v>
      </c>
      <c r="D41" s="29" t="s">
        <v>13</v>
      </c>
      <c r="E41" s="38">
        <v>19500</v>
      </c>
      <c r="F41" s="15">
        <v>19800</v>
      </c>
      <c r="G41" s="20">
        <v>20800</v>
      </c>
      <c r="H41" s="15">
        <v>19900</v>
      </c>
      <c r="I41" s="20">
        <v>20600</v>
      </c>
      <c r="J41" s="15">
        <v>19900</v>
      </c>
      <c r="K41" s="20">
        <v>20600</v>
      </c>
      <c r="L41" s="15">
        <v>20500</v>
      </c>
      <c r="M41" s="20">
        <v>21000</v>
      </c>
      <c r="N41" s="15">
        <v>20800</v>
      </c>
      <c r="O41" s="20">
        <v>20800</v>
      </c>
      <c r="P41" s="15">
        <v>21000</v>
      </c>
      <c r="Q41" s="20">
        <v>20900</v>
      </c>
      <c r="R41" s="15">
        <v>19900</v>
      </c>
      <c r="S41" s="20">
        <v>0</v>
      </c>
      <c r="T41" s="15">
        <v>0</v>
      </c>
      <c r="U41" s="20">
        <v>0</v>
      </c>
      <c r="V41" s="34">
        <v>20050</v>
      </c>
      <c r="Y41" s="6"/>
    </row>
    <row r="42" spans="1:25" ht="16.5" customHeight="1" x14ac:dyDescent="0.25">
      <c r="A42" s="151"/>
      <c r="B42" s="154"/>
      <c r="C42" s="28" t="s">
        <v>12</v>
      </c>
      <c r="D42" s="29" t="s">
        <v>13</v>
      </c>
      <c r="E42" s="38">
        <v>0</v>
      </c>
      <c r="F42" s="15">
        <v>0</v>
      </c>
      <c r="G42" s="20">
        <v>0</v>
      </c>
      <c r="H42" s="15">
        <v>0</v>
      </c>
      <c r="I42" s="20">
        <v>0</v>
      </c>
      <c r="J42" s="15">
        <v>0</v>
      </c>
      <c r="K42" s="20">
        <v>0</v>
      </c>
      <c r="L42" s="15">
        <v>0</v>
      </c>
      <c r="M42" s="20">
        <v>0</v>
      </c>
      <c r="N42" s="15">
        <v>0</v>
      </c>
      <c r="O42" s="20">
        <v>0</v>
      </c>
      <c r="P42" s="15">
        <v>0</v>
      </c>
      <c r="Q42" s="20">
        <v>0</v>
      </c>
      <c r="R42" s="15">
        <v>0</v>
      </c>
      <c r="S42" s="20">
        <v>19300</v>
      </c>
      <c r="T42" s="15">
        <v>19660</v>
      </c>
      <c r="U42" s="20">
        <v>19660</v>
      </c>
      <c r="V42" s="34">
        <v>0</v>
      </c>
    </row>
    <row r="43" spans="1:25" ht="16.5" customHeight="1" x14ac:dyDescent="0.35">
      <c r="A43" s="151"/>
      <c r="B43" s="154"/>
      <c r="C43" s="28" t="s">
        <v>9</v>
      </c>
      <c r="D43" s="29" t="s">
        <v>14</v>
      </c>
      <c r="E43" s="38">
        <v>11550</v>
      </c>
      <c r="F43" s="15">
        <v>11850</v>
      </c>
      <c r="G43" s="20">
        <v>12850</v>
      </c>
      <c r="H43" s="15">
        <v>11950</v>
      </c>
      <c r="I43" s="20">
        <v>12650</v>
      </c>
      <c r="J43" s="15">
        <v>11950</v>
      </c>
      <c r="K43" s="20">
        <v>12650</v>
      </c>
      <c r="L43" s="15">
        <v>12550</v>
      </c>
      <c r="M43" s="20">
        <v>13050</v>
      </c>
      <c r="N43" s="15">
        <v>12850</v>
      </c>
      <c r="O43" s="20">
        <v>12850</v>
      </c>
      <c r="P43" s="15">
        <v>13050</v>
      </c>
      <c r="Q43" s="20">
        <v>12950</v>
      </c>
      <c r="R43" s="15">
        <v>11950</v>
      </c>
      <c r="S43" s="20">
        <v>0</v>
      </c>
      <c r="T43" s="15">
        <v>0</v>
      </c>
      <c r="U43" s="20">
        <v>0</v>
      </c>
      <c r="V43" s="34">
        <v>12100</v>
      </c>
      <c r="Y43" s="6"/>
    </row>
    <row r="44" spans="1:25" ht="16.5" customHeight="1" thickBot="1" x14ac:dyDescent="0.3">
      <c r="A44" s="152"/>
      <c r="B44" s="155"/>
      <c r="C44" s="30" t="s">
        <v>12</v>
      </c>
      <c r="D44" s="31" t="s">
        <v>14</v>
      </c>
      <c r="E44" s="39">
        <v>0</v>
      </c>
      <c r="F44" s="16">
        <v>0</v>
      </c>
      <c r="G44" s="21">
        <v>0</v>
      </c>
      <c r="H44" s="16">
        <v>0</v>
      </c>
      <c r="I44" s="21">
        <v>0</v>
      </c>
      <c r="J44" s="16">
        <v>0</v>
      </c>
      <c r="K44" s="21">
        <v>0</v>
      </c>
      <c r="L44" s="16">
        <v>0</v>
      </c>
      <c r="M44" s="21">
        <v>0</v>
      </c>
      <c r="N44" s="16">
        <v>0</v>
      </c>
      <c r="O44" s="21">
        <v>0</v>
      </c>
      <c r="P44" s="16">
        <v>0</v>
      </c>
      <c r="Q44" s="21">
        <v>0</v>
      </c>
      <c r="R44" s="16">
        <v>0</v>
      </c>
      <c r="S44" s="21">
        <v>9790</v>
      </c>
      <c r="T44" s="16">
        <v>10150</v>
      </c>
      <c r="U44" s="21">
        <v>10150</v>
      </c>
      <c r="V44" s="35">
        <v>0</v>
      </c>
    </row>
    <row r="45" spans="1:25" ht="16.5" customHeight="1" x14ac:dyDescent="0.25">
      <c r="A45" s="150" t="s">
        <v>29</v>
      </c>
      <c r="B45" s="153" t="s">
        <v>16</v>
      </c>
      <c r="C45" s="26" t="s">
        <v>9</v>
      </c>
      <c r="D45" s="27" t="s">
        <v>15</v>
      </c>
      <c r="E45" s="37">
        <v>36200</v>
      </c>
      <c r="F45" s="14">
        <v>36500</v>
      </c>
      <c r="G45" s="19">
        <v>37500</v>
      </c>
      <c r="H45" s="14">
        <v>36600</v>
      </c>
      <c r="I45" s="19">
        <v>37300</v>
      </c>
      <c r="J45" s="14">
        <v>36600</v>
      </c>
      <c r="K45" s="19">
        <v>37300</v>
      </c>
      <c r="L45" s="14">
        <v>37200</v>
      </c>
      <c r="M45" s="19">
        <v>37700</v>
      </c>
      <c r="N45" s="14">
        <v>37500</v>
      </c>
      <c r="O45" s="19">
        <v>37500</v>
      </c>
      <c r="P45" s="14">
        <v>37700</v>
      </c>
      <c r="Q45" s="19">
        <v>37600</v>
      </c>
      <c r="R45" s="14">
        <v>36600</v>
      </c>
      <c r="S45" s="19">
        <v>0</v>
      </c>
      <c r="T45" s="14">
        <v>0</v>
      </c>
      <c r="U45" s="19">
        <v>0</v>
      </c>
      <c r="V45" s="33">
        <v>36750</v>
      </c>
    </row>
    <row r="46" spans="1:25" ht="16.5" customHeight="1" x14ac:dyDescent="0.25">
      <c r="A46" s="151"/>
      <c r="B46" s="154"/>
      <c r="C46" s="28" t="s">
        <v>9</v>
      </c>
      <c r="D46" s="29" t="s">
        <v>13</v>
      </c>
      <c r="E46" s="38">
        <v>20800</v>
      </c>
      <c r="F46" s="15">
        <v>21100</v>
      </c>
      <c r="G46" s="20">
        <v>22100</v>
      </c>
      <c r="H46" s="15">
        <v>21200</v>
      </c>
      <c r="I46" s="20">
        <v>21900</v>
      </c>
      <c r="J46" s="15">
        <v>21200</v>
      </c>
      <c r="K46" s="20">
        <v>21900</v>
      </c>
      <c r="L46" s="15">
        <v>21800</v>
      </c>
      <c r="M46" s="20">
        <v>22300</v>
      </c>
      <c r="N46" s="15">
        <v>22100</v>
      </c>
      <c r="O46" s="20">
        <v>22100</v>
      </c>
      <c r="P46" s="15">
        <v>22300</v>
      </c>
      <c r="Q46" s="20">
        <v>22200</v>
      </c>
      <c r="R46" s="15">
        <v>21200</v>
      </c>
      <c r="S46" s="20">
        <v>0</v>
      </c>
      <c r="T46" s="15">
        <v>0</v>
      </c>
      <c r="U46" s="20">
        <v>0</v>
      </c>
      <c r="V46" s="34">
        <v>21350</v>
      </c>
    </row>
    <row r="47" spans="1:25" ht="16.5" customHeight="1" x14ac:dyDescent="0.25">
      <c r="A47" s="151"/>
      <c r="B47" s="154"/>
      <c r="C47" s="28" t="s">
        <v>12</v>
      </c>
      <c r="D47" s="29" t="s">
        <v>13</v>
      </c>
      <c r="E47" s="38">
        <v>0</v>
      </c>
      <c r="F47" s="15">
        <v>0</v>
      </c>
      <c r="G47" s="20">
        <v>0</v>
      </c>
      <c r="H47" s="15">
        <v>0</v>
      </c>
      <c r="I47" s="20">
        <v>0</v>
      </c>
      <c r="J47" s="15">
        <v>0</v>
      </c>
      <c r="K47" s="20">
        <v>0</v>
      </c>
      <c r="L47" s="15">
        <v>0</v>
      </c>
      <c r="M47" s="20">
        <v>0</v>
      </c>
      <c r="N47" s="15">
        <v>0</v>
      </c>
      <c r="O47" s="20">
        <v>0</v>
      </c>
      <c r="P47" s="15">
        <v>0</v>
      </c>
      <c r="Q47" s="20">
        <v>0</v>
      </c>
      <c r="R47" s="15">
        <v>0</v>
      </c>
      <c r="S47" s="20">
        <v>20600</v>
      </c>
      <c r="T47" s="15">
        <v>20960</v>
      </c>
      <c r="U47" s="20">
        <v>20960</v>
      </c>
      <c r="V47" s="34">
        <v>0</v>
      </c>
    </row>
    <row r="48" spans="1:25" ht="16.5" customHeight="1" x14ac:dyDescent="0.25">
      <c r="A48" s="151"/>
      <c r="B48" s="154"/>
      <c r="C48" s="28" t="s">
        <v>9</v>
      </c>
      <c r="D48" s="29" t="s">
        <v>14</v>
      </c>
      <c r="E48" s="38">
        <v>12300</v>
      </c>
      <c r="F48" s="15">
        <v>12600</v>
      </c>
      <c r="G48" s="20">
        <v>13600</v>
      </c>
      <c r="H48" s="15">
        <v>12700</v>
      </c>
      <c r="I48" s="20">
        <v>13400</v>
      </c>
      <c r="J48" s="15">
        <v>12700</v>
      </c>
      <c r="K48" s="20">
        <v>13400</v>
      </c>
      <c r="L48" s="15">
        <v>13300</v>
      </c>
      <c r="M48" s="20">
        <v>13800</v>
      </c>
      <c r="N48" s="15">
        <v>13600</v>
      </c>
      <c r="O48" s="20">
        <v>13600</v>
      </c>
      <c r="P48" s="15">
        <v>13800</v>
      </c>
      <c r="Q48" s="20">
        <v>13700</v>
      </c>
      <c r="R48" s="15">
        <v>12700</v>
      </c>
      <c r="S48" s="20">
        <v>0</v>
      </c>
      <c r="T48" s="15">
        <v>0</v>
      </c>
      <c r="U48" s="20">
        <v>0</v>
      </c>
      <c r="V48" s="34">
        <v>12850</v>
      </c>
    </row>
    <row r="49" spans="1:22" ht="16.5" customHeight="1" thickBot="1" x14ac:dyDescent="0.3">
      <c r="A49" s="152"/>
      <c r="B49" s="155"/>
      <c r="C49" s="30" t="s">
        <v>12</v>
      </c>
      <c r="D49" s="31" t="s">
        <v>14</v>
      </c>
      <c r="E49" s="39">
        <v>0</v>
      </c>
      <c r="F49" s="16">
        <v>0</v>
      </c>
      <c r="G49" s="21">
        <v>0</v>
      </c>
      <c r="H49" s="16">
        <v>0</v>
      </c>
      <c r="I49" s="21">
        <v>0</v>
      </c>
      <c r="J49" s="16">
        <v>0</v>
      </c>
      <c r="K49" s="21">
        <v>0</v>
      </c>
      <c r="L49" s="16">
        <v>0</v>
      </c>
      <c r="M49" s="21">
        <v>0</v>
      </c>
      <c r="N49" s="16">
        <v>0</v>
      </c>
      <c r="O49" s="21">
        <v>0</v>
      </c>
      <c r="P49" s="16">
        <v>0</v>
      </c>
      <c r="Q49" s="21">
        <v>0</v>
      </c>
      <c r="R49" s="16">
        <v>0</v>
      </c>
      <c r="S49" s="21">
        <v>10440</v>
      </c>
      <c r="T49" s="16">
        <v>10800</v>
      </c>
      <c r="U49" s="21">
        <v>10800</v>
      </c>
      <c r="V49" s="35">
        <v>0</v>
      </c>
    </row>
    <row r="50" spans="1:22" ht="16.5" customHeight="1" x14ac:dyDescent="0.25">
      <c r="A50" s="150" t="s">
        <v>27</v>
      </c>
      <c r="B50" s="153" t="s">
        <v>16</v>
      </c>
      <c r="C50" s="26" t="s">
        <v>9</v>
      </c>
      <c r="D50" s="27" t="s">
        <v>15</v>
      </c>
      <c r="E50" s="37">
        <v>0</v>
      </c>
      <c r="F50" s="14">
        <v>0</v>
      </c>
      <c r="G50" s="19">
        <v>0</v>
      </c>
      <c r="H50" s="14">
        <v>0</v>
      </c>
      <c r="I50" s="19">
        <v>0</v>
      </c>
      <c r="J50" s="14">
        <v>0</v>
      </c>
      <c r="K50" s="19">
        <v>0</v>
      </c>
      <c r="L50" s="14">
        <v>0</v>
      </c>
      <c r="M50" s="19">
        <v>0</v>
      </c>
      <c r="N50" s="14">
        <v>0</v>
      </c>
      <c r="O50" s="19">
        <v>0</v>
      </c>
      <c r="P50" s="14">
        <v>0</v>
      </c>
      <c r="Q50" s="19">
        <v>0</v>
      </c>
      <c r="R50" s="14">
        <v>0</v>
      </c>
      <c r="S50" s="19">
        <v>0</v>
      </c>
      <c r="T50" s="14">
        <v>0</v>
      </c>
      <c r="U50" s="19">
        <v>0</v>
      </c>
      <c r="V50" s="33">
        <v>0</v>
      </c>
    </row>
    <row r="51" spans="1:22" ht="16.5" customHeight="1" x14ac:dyDescent="0.25">
      <c r="A51" s="151"/>
      <c r="B51" s="154"/>
      <c r="C51" s="28" t="s">
        <v>9</v>
      </c>
      <c r="D51" s="29" t="s">
        <v>13</v>
      </c>
      <c r="E51" s="38">
        <v>20800</v>
      </c>
      <c r="F51" s="15">
        <v>21100</v>
      </c>
      <c r="G51" s="20">
        <v>22100</v>
      </c>
      <c r="H51" s="15">
        <v>21200</v>
      </c>
      <c r="I51" s="20">
        <v>21900</v>
      </c>
      <c r="J51" s="15">
        <v>21200</v>
      </c>
      <c r="K51" s="20">
        <v>21900</v>
      </c>
      <c r="L51" s="15">
        <v>21800</v>
      </c>
      <c r="M51" s="20">
        <v>22300</v>
      </c>
      <c r="N51" s="15">
        <v>22100</v>
      </c>
      <c r="O51" s="20">
        <v>22100</v>
      </c>
      <c r="P51" s="15">
        <v>22300</v>
      </c>
      <c r="Q51" s="20">
        <v>22200</v>
      </c>
      <c r="R51" s="15">
        <v>21200</v>
      </c>
      <c r="S51" s="20">
        <v>0</v>
      </c>
      <c r="T51" s="15">
        <v>0</v>
      </c>
      <c r="U51" s="20">
        <v>0</v>
      </c>
      <c r="V51" s="34">
        <v>21350</v>
      </c>
    </row>
    <row r="52" spans="1:22" ht="16.5" customHeight="1" x14ac:dyDescent="0.25">
      <c r="A52" s="151"/>
      <c r="B52" s="154"/>
      <c r="C52" s="28" t="s">
        <v>12</v>
      </c>
      <c r="D52" s="29" t="s">
        <v>13</v>
      </c>
      <c r="E52" s="38">
        <v>0</v>
      </c>
      <c r="F52" s="15">
        <v>0</v>
      </c>
      <c r="G52" s="20">
        <v>0</v>
      </c>
      <c r="H52" s="15">
        <v>0</v>
      </c>
      <c r="I52" s="20">
        <v>0</v>
      </c>
      <c r="J52" s="15">
        <v>0</v>
      </c>
      <c r="K52" s="20">
        <v>0</v>
      </c>
      <c r="L52" s="15">
        <v>0</v>
      </c>
      <c r="M52" s="20">
        <v>0</v>
      </c>
      <c r="N52" s="15">
        <v>0</v>
      </c>
      <c r="O52" s="20">
        <v>0</v>
      </c>
      <c r="P52" s="15">
        <v>0</v>
      </c>
      <c r="Q52" s="20">
        <v>0</v>
      </c>
      <c r="R52" s="15">
        <v>0</v>
      </c>
      <c r="S52" s="20">
        <v>20600</v>
      </c>
      <c r="T52" s="15">
        <v>20960</v>
      </c>
      <c r="U52" s="20">
        <v>20960</v>
      </c>
      <c r="V52" s="34">
        <v>0</v>
      </c>
    </row>
    <row r="53" spans="1:22" ht="16.5" customHeight="1" x14ac:dyDescent="0.25">
      <c r="A53" s="151"/>
      <c r="B53" s="154"/>
      <c r="C53" s="28" t="s">
        <v>9</v>
      </c>
      <c r="D53" s="29" t="s">
        <v>14</v>
      </c>
      <c r="E53" s="38">
        <v>12300</v>
      </c>
      <c r="F53" s="15">
        <v>12600</v>
      </c>
      <c r="G53" s="20">
        <v>13600</v>
      </c>
      <c r="H53" s="15">
        <v>12700</v>
      </c>
      <c r="I53" s="20">
        <v>13400</v>
      </c>
      <c r="J53" s="15">
        <v>12700</v>
      </c>
      <c r="K53" s="20">
        <v>13400</v>
      </c>
      <c r="L53" s="15">
        <v>13300</v>
      </c>
      <c r="M53" s="20">
        <v>13800</v>
      </c>
      <c r="N53" s="15">
        <v>13600</v>
      </c>
      <c r="O53" s="20">
        <v>13600</v>
      </c>
      <c r="P53" s="15">
        <v>13800</v>
      </c>
      <c r="Q53" s="20">
        <v>13700</v>
      </c>
      <c r="R53" s="15">
        <v>12700</v>
      </c>
      <c r="S53" s="20">
        <v>0</v>
      </c>
      <c r="T53" s="15">
        <v>0</v>
      </c>
      <c r="U53" s="20">
        <v>0</v>
      </c>
      <c r="V53" s="34">
        <v>12850</v>
      </c>
    </row>
    <row r="54" spans="1:22" ht="16.5" customHeight="1" thickBot="1" x14ac:dyDescent="0.3">
      <c r="A54" s="152"/>
      <c r="B54" s="155"/>
      <c r="C54" s="30" t="s">
        <v>12</v>
      </c>
      <c r="D54" s="31" t="s">
        <v>14</v>
      </c>
      <c r="E54" s="39">
        <v>0</v>
      </c>
      <c r="F54" s="16">
        <v>0</v>
      </c>
      <c r="G54" s="21">
        <v>0</v>
      </c>
      <c r="H54" s="16">
        <v>0</v>
      </c>
      <c r="I54" s="21">
        <v>0</v>
      </c>
      <c r="J54" s="16">
        <v>0</v>
      </c>
      <c r="K54" s="21">
        <v>0</v>
      </c>
      <c r="L54" s="16">
        <v>0</v>
      </c>
      <c r="M54" s="21">
        <v>0</v>
      </c>
      <c r="N54" s="16">
        <v>0</v>
      </c>
      <c r="O54" s="21">
        <v>0</v>
      </c>
      <c r="P54" s="16">
        <v>0</v>
      </c>
      <c r="Q54" s="21">
        <v>0</v>
      </c>
      <c r="R54" s="16">
        <v>0</v>
      </c>
      <c r="S54" s="21">
        <v>10440</v>
      </c>
      <c r="T54" s="16">
        <v>10800</v>
      </c>
      <c r="U54" s="21">
        <v>10800</v>
      </c>
      <c r="V54" s="35">
        <v>0</v>
      </c>
    </row>
    <row r="55" spans="1:22" ht="16.5" customHeight="1" x14ac:dyDescent="0.25">
      <c r="A55" s="150" t="s">
        <v>22</v>
      </c>
      <c r="B55" s="153" t="s">
        <v>16</v>
      </c>
      <c r="C55" s="26" t="s">
        <v>9</v>
      </c>
      <c r="D55" s="27" t="s">
        <v>15</v>
      </c>
      <c r="E55" s="37">
        <v>35400</v>
      </c>
      <c r="F55" s="14">
        <v>35700</v>
      </c>
      <c r="G55" s="19">
        <v>36700</v>
      </c>
      <c r="H55" s="14">
        <v>35800</v>
      </c>
      <c r="I55" s="19">
        <v>36500</v>
      </c>
      <c r="J55" s="14">
        <v>35800</v>
      </c>
      <c r="K55" s="19">
        <v>36500</v>
      </c>
      <c r="L55" s="14">
        <v>36400</v>
      </c>
      <c r="M55" s="19">
        <v>36900</v>
      </c>
      <c r="N55" s="14">
        <v>36700</v>
      </c>
      <c r="O55" s="19">
        <v>36700</v>
      </c>
      <c r="P55" s="14">
        <v>36900</v>
      </c>
      <c r="Q55" s="19">
        <v>36800</v>
      </c>
      <c r="R55" s="14">
        <v>35800</v>
      </c>
      <c r="S55" s="19">
        <v>0</v>
      </c>
      <c r="T55" s="14">
        <v>0</v>
      </c>
      <c r="U55" s="19">
        <v>0</v>
      </c>
      <c r="V55" s="33">
        <v>35950</v>
      </c>
    </row>
    <row r="56" spans="1:22" ht="16.5" customHeight="1" x14ac:dyDescent="0.25">
      <c r="A56" s="151"/>
      <c r="B56" s="154"/>
      <c r="C56" s="28" t="s">
        <v>9</v>
      </c>
      <c r="D56" s="29" t="s">
        <v>13</v>
      </c>
      <c r="E56" s="38">
        <v>20400</v>
      </c>
      <c r="F56" s="15">
        <v>20700</v>
      </c>
      <c r="G56" s="20">
        <v>21700</v>
      </c>
      <c r="H56" s="15">
        <v>20800</v>
      </c>
      <c r="I56" s="20">
        <v>21500</v>
      </c>
      <c r="J56" s="15">
        <v>20800</v>
      </c>
      <c r="K56" s="20">
        <v>21500</v>
      </c>
      <c r="L56" s="15">
        <v>21400</v>
      </c>
      <c r="M56" s="20">
        <v>21900</v>
      </c>
      <c r="N56" s="15">
        <v>21700</v>
      </c>
      <c r="O56" s="20">
        <v>21700</v>
      </c>
      <c r="P56" s="15">
        <v>21900</v>
      </c>
      <c r="Q56" s="20">
        <v>21800</v>
      </c>
      <c r="R56" s="15">
        <v>20800</v>
      </c>
      <c r="S56" s="20">
        <v>0</v>
      </c>
      <c r="T56" s="15">
        <v>0</v>
      </c>
      <c r="U56" s="20">
        <v>0</v>
      </c>
      <c r="V56" s="34">
        <v>20950</v>
      </c>
    </row>
    <row r="57" spans="1:22" ht="16.5" customHeight="1" x14ac:dyDescent="0.25">
      <c r="A57" s="151"/>
      <c r="B57" s="154"/>
      <c r="C57" s="28" t="s">
        <v>12</v>
      </c>
      <c r="D57" s="29" t="s">
        <v>13</v>
      </c>
      <c r="E57" s="38">
        <v>0</v>
      </c>
      <c r="F57" s="15">
        <v>0</v>
      </c>
      <c r="G57" s="20">
        <v>0</v>
      </c>
      <c r="H57" s="15">
        <v>0</v>
      </c>
      <c r="I57" s="20">
        <v>0</v>
      </c>
      <c r="J57" s="15">
        <v>0</v>
      </c>
      <c r="K57" s="20">
        <v>0</v>
      </c>
      <c r="L57" s="15">
        <v>0</v>
      </c>
      <c r="M57" s="20">
        <v>0</v>
      </c>
      <c r="N57" s="15">
        <v>0</v>
      </c>
      <c r="O57" s="20">
        <v>0</v>
      </c>
      <c r="P57" s="15">
        <v>0</v>
      </c>
      <c r="Q57" s="20">
        <v>0</v>
      </c>
      <c r="R57" s="15">
        <v>0</v>
      </c>
      <c r="S57" s="20">
        <v>20200</v>
      </c>
      <c r="T57" s="15">
        <v>20560</v>
      </c>
      <c r="U57" s="20">
        <v>20560</v>
      </c>
      <c r="V57" s="34">
        <v>0</v>
      </c>
    </row>
    <row r="58" spans="1:22" ht="16.5" customHeight="1" x14ac:dyDescent="0.25">
      <c r="A58" s="151"/>
      <c r="B58" s="154"/>
      <c r="C58" s="28" t="s">
        <v>9</v>
      </c>
      <c r="D58" s="29" t="s">
        <v>14</v>
      </c>
      <c r="E58" s="38">
        <v>12100</v>
      </c>
      <c r="F58" s="15">
        <v>12400</v>
      </c>
      <c r="G58" s="20">
        <v>13400</v>
      </c>
      <c r="H58" s="15">
        <v>12500</v>
      </c>
      <c r="I58" s="20">
        <v>13200</v>
      </c>
      <c r="J58" s="15">
        <v>12500</v>
      </c>
      <c r="K58" s="20">
        <v>13200</v>
      </c>
      <c r="L58" s="15">
        <v>13100</v>
      </c>
      <c r="M58" s="20">
        <v>13600</v>
      </c>
      <c r="N58" s="15">
        <v>13400</v>
      </c>
      <c r="O58" s="20">
        <v>13400</v>
      </c>
      <c r="P58" s="15">
        <v>13600</v>
      </c>
      <c r="Q58" s="20">
        <v>13500</v>
      </c>
      <c r="R58" s="15">
        <v>12500</v>
      </c>
      <c r="S58" s="20">
        <v>0</v>
      </c>
      <c r="T58" s="15">
        <v>0</v>
      </c>
      <c r="U58" s="20">
        <v>0</v>
      </c>
      <c r="V58" s="34">
        <v>12650</v>
      </c>
    </row>
    <row r="59" spans="1:22" ht="16.5" customHeight="1" thickBot="1" x14ac:dyDescent="0.3">
      <c r="A59" s="152"/>
      <c r="B59" s="155"/>
      <c r="C59" s="30" t="s">
        <v>12</v>
      </c>
      <c r="D59" s="31" t="s">
        <v>14</v>
      </c>
      <c r="E59" s="39">
        <v>0</v>
      </c>
      <c r="F59" s="16">
        <v>0</v>
      </c>
      <c r="G59" s="21">
        <v>0</v>
      </c>
      <c r="H59" s="16">
        <v>0</v>
      </c>
      <c r="I59" s="21">
        <v>0</v>
      </c>
      <c r="J59" s="16">
        <v>0</v>
      </c>
      <c r="K59" s="21">
        <v>0</v>
      </c>
      <c r="L59" s="16">
        <v>0</v>
      </c>
      <c r="M59" s="21">
        <v>0</v>
      </c>
      <c r="N59" s="16">
        <v>0</v>
      </c>
      <c r="O59" s="21">
        <v>0</v>
      </c>
      <c r="P59" s="16">
        <v>0</v>
      </c>
      <c r="Q59" s="21">
        <v>0</v>
      </c>
      <c r="R59" s="16">
        <v>0</v>
      </c>
      <c r="S59" s="21">
        <v>10240</v>
      </c>
      <c r="T59" s="16">
        <v>10600</v>
      </c>
      <c r="U59" s="21">
        <v>10600</v>
      </c>
      <c r="V59" s="35">
        <v>0</v>
      </c>
    </row>
    <row r="60" spans="1:22" ht="16.5" customHeight="1" x14ac:dyDescent="0.25">
      <c r="A60" s="150" t="s">
        <v>17</v>
      </c>
      <c r="B60" s="153" t="s">
        <v>16</v>
      </c>
      <c r="C60" s="26" t="s">
        <v>9</v>
      </c>
      <c r="D60" s="27" t="s">
        <v>15</v>
      </c>
      <c r="E60" s="37">
        <v>37900</v>
      </c>
      <c r="F60" s="14">
        <v>38200</v>
      </c>
      <c r="G60" s="19">
        <v>39200</v>
      </c>
      <c r="H60" s="14">
        <v>38300</v>
      </c>
      <c r="I60" s="19">
        <v>39000</v>
      </c>
      <c r="J60" s="14">
        <v>38300</v>
      </c>
      <c r="K60" s="19">
        <v>39000</v>
      </c>
      <c r="L60" s="14">
        <v>38900</v>
      </c>
      <c r="M60" s="19">
        <v>39400</v>
      </c>
      <c r="N60" s="14">
        <v>39200</v>
      </c>
      <c r="O60" s="19">
        <v>39200</v>
      </c>
      <c r="P60" s="14">
        <v>39400</v>
      </c>
      <c r="Q60" s="19">
        <v>39300</v>
      </c>
      <c r="R60" s="14">
        <v>38300</v>
      </c>
      <c r="S60" s="19">
        <v>0</v>
      </c>
      <c r="T60" s="14">
        <v>0</v>
      </c>
      <c r="U60" s="19">
        <v>0</v>
      </c>
      <c r="V60" s="33">
        <v>38450</v>
      </c>
    </row>
    <row r="61" spans="1:22" ht="16.5" customHeight="1" x14ac:dyDescent="0.25">
      <c r="A61" s="151"/>
      <c r="B61" s="154"/>
      <c r="C61" s="28" t="s">
        <v>9</v>
      </c>
      <c r="D61" s="29" t="s">
        <v>13</v>
      </c>
      <c r="E61" s="38">
        <v>21650</v>
      </c>
      <c r="F61" s="15">
        <v>21950</v>
      </c>
      <c r="G61" s="20">
        <v>22950</v>
      </c>
      <c r="H61" s="15">
        <v>22050</v>
      </c>
      <c r="I61" s="20">
        <v>22750</v>
      </c>
      <c r="J61" s="15">
        <v>22050</v>
      </c>
      <c r="K61" s="20">
        <v>22750</v>
      </c>
      <c r="L61" s="15">
        <v>22650</v>
      </c>
      <c r="M61" s="20">
        <v>23150</v>
      </c>
      <c r="N61" s="15">
        <v>22950</v>
      </c>
      <c r="O61" s="20">
        <v>22950</v>
      </c>
      <c r="P61" s="15">
        <v>23150</v>
      </c>
      <c r="Q61" s="20">
        <v>23050</v>
      </c>
      <c r="R61" s="15">
        <v>22050</v>
      </c>
      <c r="S61" s="20">
        <v>0</v>
      </c>
      <c r="T61" s="15">
        <v>0</v>
      </c>
      <c r="U61" s="20">
        <v>0</v>
      </c>
      <c r="V61" s="34">
        <v>22200</v>
      </c>
    </row>
    <row r="62" spans="1:22" ht="16.5" customHeight="1" x14ac:dyDescent="0.25">
      <c r="A62" s="151"/>
      <c r="B62" s="154"/>
      <c r="C62" s="28" t="s">
        <v>12</v>
      </c>
      <c r="D62" s="29" t="s">
        <v>13</v>
      </c>
      <c r="E62" s="38">
        <v>0</v>
      </c>
      <c r="F62" s="15">
        <v>0</v>
      </c>
      <c r="G62" s="20">
        <v>0</v>
      </c>
      <c r="H62" s="15">
        <v>0</v>
      </c>
      <c r="I62" s="20">
        <v>0</v>
      </c>
      <c r="J62" s="15">
        <v>0</v>
      </c>
      <c r="K62" s="20">
        <v>0</v>
      </c>
      <c r="L62" s="15">
        <v>0</v>
      </c>
      <c r="M62" s="20">
        <v>0</v>
      </c>
      <c r="N62" s="15">
        <v>0</v>
      </c>
      <c r="O62" s="20">
        <v>0</v>
      </c>
      <c r="P62" s="15">
        <v>0</v>
      </c>
      <c r="Q62" s="20">
        <v>0</v>
      </c>
      <c r="R62" s="15">
        <v>0</v>
      </c>
      <c r="S62" s="20">
        <v>21450</v>
      </c>
      <c r="T62" s="15">
        <v>21810</v>
      </c>
      <c r="U62" s="20">
        <v>21810</v>
      </c>
      <c r="V62" s="34">
        <v>0</v>
      </c>
    </row>
    <row r="63" spans="1:22" ht="16.5" customHeight="1" x14ac:dyDescent="0.25">
      <c r="A63" s="151"/>
      <c r="B63" s="154"/>
      <c r="C63" s="28" t="s">
        <v>9</v>
      </c>
      <c r="D63" s="29" t="s">
        <v>14</v>
      </c>
      <c r="E63" s="38">
        <v>12850</v>
      </c>
      <c r="F63" s="15">
        <v>13150</v>
      </c>
      <c r="G63" s="20">
        <v>14150</v>
      </c>
      <c r="H63" s="15">
        <v>13250</v>
      </c>
      <c r="I63" s="20">
        <v>13950</v>
      </c>
      <c r="J63" s="15">
        <v>13250</v>
      </c>
      <c r="K63" s="20">
        <v>13950</v>
      </c>
      <c r="L63" s="15">
        <v>13850</v>
      </c>
      <c r="M63" s="20">
        <v>14350</v>
      </c>
      <c r="N63" s="15">
        <v>14150</v>
      </c>
      <c r="O63" s="20">
        <v>14150</v>
      </c>
      <c r="P63" s="15">
        <v>14350</v>
      </c>
      <c r="Q63" s="20">
        <v>14250</v>
      </c>
      <c r="R63" s="15">
        <v>13250</v>
      </c>
      <c r="S63" s="20">
        <v>0</v>
      </c>
      <c r="T63" s="15">
        <v>0</v>
      </c>
      <c r="U63" s="20">
        <v>0</v>
      </c>
      <c r="V63" s="34">
        <v>13400</v>
      </c>
    </row>
    <row r="64" spans="1:22" ht="16.5" customHeight="1" thickBot="1" x14ac:dyDescent="0.3">
      <c r="A64" s="152"/>
      <c r="B64" s="155"/>
      <c r="C64" s="30" t="s">
        <v>12</v>
      </c>
      <c r="D64" s="31" t="s">
        <v>14</v>
      </c>
      <c r="E64" s="39">
        <v>0</v>
      </c>
      <c r="F64" s="16">
        <v>0</v>
      </c>
      <c r="G64" s="21">
        <v>0</v>
      </c>
      <c r="H64" s="16">
        <v>0</v>
      </c>
      <c r="I64" s="21">
        <v>0</v>
      </c>
      <c r="J64" s="16">
        <v>0</v>
      </c>
      <c r="K64" s="21">
        <v>0</v>
      </c>
      <c r="L64" s="16">
        <v>0</v>
      </c>
      <c r="M64" s="21">
        <v>0</v>
      </c>
      <c r="N64" s="16">
        <v>0</v>
      </c>
      <c r="O64" s="21">
        <v>0</v>
      </c>
      <c r="P64" s="16">
        <v>0</v>
      </c>
      <c r="Q64" s="21">
        <v>0</v>
      </c>
      <c r="R64" s="16">
        <v>0</v>
      </c>
      <c r="S64" s="21">
        <v>10890</v>
      </c>
      <c r="T64" s="16">
        <v>11250</v>
      </c>
      <c r="U64" s="21">
        <v>11250</v>
      </c>
      <c r="V64" s="35">
        <v>0</v>
      </c>
    </row>
    <row r="65" spans="1:22" ht="16.5" customHeight="1" x14ac:dyDescent="0.25">
      <c r="A65" s="150" t="s">
        <v>23</v>
      </c>
      <c r="B65" s="153" t="s">
        <v>16</v>
      </c>
      <c r="C65" s="26" t="s">
        <v>9</v>
      </c>
      <c r="D65" s="27" t="s">
        <v>15</v>
      </c>
      <c r="E65" s="37">
        <v>51400</v>
      </c>
      <c r="F65" s="14">
        <v>51700</v>
      </c>
      <c r="G65" s="19">
        <v>52700</v>
      </c>
      <c r="H65" s="14">
        <v>51800</v>
      </c>
      <c r="I65" s="19">
        <v>52500</v>
      </c>
      <c r="J65" s="14">
        <v>51800</v>
      </c>
      <c r="K65" s="19">
        <v>52500</v>
      </c>
      <c r="L65" s="14">
        <v>52400</v>
      </c>
      <c r="M65" s="19">
        <v>52900</v>
      </c>
      <c r="N65" s="14">
        <v>52700</v>
      </c>
      <c r="O65" s="19">
        <v>52700</v>
      </c>
      <c r="P65" s="14">
        <v>52900</v>
      </c>
      <c r="Q65" s="19">
        <v>52800</v>
      </c>
      <c r="R65" s="14">
        <v>51800</v>
      </c>
      <c r="S65" s="19">
        <v>0</v>
      </c>
      <c r="T65" s="14">
        <v>0</v>
      </c>
      <c r="U65" s="19">
        <v>0</v>
      </c>
      <c r="V65" s="33">
        <v>51950</v>
      </c>
    </row>
    <row r="66" spans="1:22" ht="16.5" customHeight="1" x14ac:dyDescent="0.25">
      <c r="A66" s="151"/>
      <c r="B66" s="154"/>
      <c r="C66" s="28" t="s">
        <v>9</v>
      </c>
      <c r="D66" s="29" t="s">
        <v>13</v>
      </c>
      <c r="E66" s="38">
        <v>28400</v>
      </c>
      <c r="F66" s="15">
        <v>28700</v>
      </c>
      <c r="G66" s="20">
        <v>29700</v>
      </c>
      <c r="H66" s="15">
        <v>28800</v>
      </c>
      <c r="I66" s="20">
        <v>29500</v>
      </c>
      <c r="J66" s="15">
        <v>28800</v>
      </c>
      <c r="K66" s="20">
        <v>29500</v>
      </c>
      <c r="L66" s="15">
        <v>29400</v>
      </c>
      <c r="M66" s="20">
        <v>29900</v>
      </c>
      <c r="N66" s="15">
        <v>29700</v>
      </c>
      <c r="O66" s="20">
        <v>29700</v>
      </c>
      <c r="P66" s="15">
        <v>29900</v>
      </c>
      <c r="Q66" s="20">
        <v>29800</v>
      </c>
      <c r="R66" s="15">
        <v>28800</v>
      </c>
      <c r="S66" s="20">
        <v>0</v>
      </c>
      <c r="T66" s="15">
        <v>0</v>
      </c>
      <c r="U66" s="20">
        <v>0</v>
      </c>
      <c r="V66" s="34">
        <v>28950</v>
      </c>
    </row>
    <row r="67" spans="1:22" ht="16.5" customHeight="1" x14ac:dyDescent="0.25">
      <c r="A67" s="151"/>
      <c r="B67" s="154"/>
      <c r="C67" s="28" t="s">
        <v>12</v>
      </c>
      <c r="D67" s="29" t="s">
        <v>13</v>
      </c>
      <c r="E67" s="38">
        <v>0</v>
      </c>
      <c r="F67" s="15">
        <v>0</v>
      </c>
      <c r="G67" s="20">
        <v>0</v>
      </c>
      <c r="H67" s="15">
        <v>0</v>
      </c>
      <c r="I67" s="20">
        <v>0</v>
      </c>
      <c r="J67" s="15">
        <v>0</v>
      </c>
      <c r="K67" s="20">
        <v>0</v>
      </c>
      <c r="L67" s="15">
        <v>0</v>
      </c>
      <c r="M67" s="20">
        <v>0</v>
      </c>
      <c r="N67" s="15">
        <v>0</v>
      </c>
      <c r="O67" s="20">
        <v>0</v>
      </c>
      <c r="P67" s="15">
        <v>0</v>
      </c>
      <c r="Q67" s="20">
        <v>0</v>
      </c>
      <c r="R67" s="15">
        <v>0</v>
      </c>
      <c r="S67" s="20">
        <v>28200</v>
      </c>
      <c r="T67" s="15">
        <v>28560</v>
      </c>
      <c r="U67" s="20">
        <v>28560</v>
      </c>
      <c r="V67" s="34">
        <v>0</v>
      </c>
    </row>
    <row r="68" spans="1:22" ht="16.5" customHeight="1" x14ac:dyDescent="0.25">
      <c r="A68" s="151"/>
      <c r="B68" s="154"/>
      <c r="C68" s="28" t="s">
        <v>9</v>
      </c>
      <c r="D68" s="29" t="s">
        <v>14</v>
      </c>
      <c r="E68" s="38">
        <v>11850</v>
      </c>
      <c r="F68" s="15">
        <v>12150</v>
      </c>
      <c r="G68" s="20">
        <v>13150</v>
      </c>
      <c r="H68" s="15">
        <v>12250</v>
      </c>
      <c r="I68" s="20">
        <v>12950</v>
      </c>
      <c r="J68" s="15">
        <v>12250</v>
      </c>
      <c r="K68" s="20">
        <v>12950</v>
      </c>
      <c r="L68" s="15">
        <v>12850</v>
      </c>
      <c r="M68" s="20">
        <v>13350</v>
      </c>
      <c r="N68" s="15">
        <v>13150</v>
      </c>
      <c r="O68" s="20">
        <v>13150</v>
      </c>
      <c r="P68" s="15">
        <v>13350</v>
      </c>
      <c r="Q68" s="20">
        <v>13250</v>
      </c>
      <c r="R68" s="15">
        <v>12250</v>
      </c>
      <c r="S68" s="20">
        <v>0</v>
      </c>
      <c r="T68" s="15">
        <v>0</v>
      </c>
      <c r="U68" s="20">
        <v>0</v>
      </c>
      <c r="V68" s="34">
        <v>12400</v>
      </c>
    </row>
    <row r="69" spans="1:22" ht="16.5" customHeight="1" thickBot="1" x14ac:dyDescent="0.3">
      <c r="A69" s="152"/>
      <c r="B69" s="155"/>
      <c r="C69" s="30" t="s">
        <v>12</v>
      </c>
      <c r="D69" s="31" t="s">
        <v>14</v>
      </c>
      <c r="E69" s="39">
        <v>0</v>
      </c>
      <c r="F69" s="16">
        <v>0</v>
      </c>
      <c r="G69" s="21">
        <v>0</v>
      </c>
      <c r="H69" s="16">
        <v>0</v>
      </c>
      <c r="I69" s="21">
        <v>0</v>
      </c>
      <c r="J69" s="16">
        <v>0</v>
      </c>
      <c r="K69" s="21">
        <v>0</v>
      </c>
      <c r="L69" s="16">
        <v>0</v>
      </c>
      <c r="M69" s="21">
        <v>0</v>
      </c>
      <c r="N69" s="16">
        <v>0</v>
      </c>
      <c r="O69" s="21">
        <v>0</v>
      </c>
      <c r="P69" s="16">
        <v>0</v>
      </c>
      <c r="Q69" s="21">
        <v>0</v>
      </c>
      <c r="R69" s="16">
        <v>0</v>
      </c>
      <c r="S69" s="21">
        <v>10040</v>
      </c>
      <c r="T69" s="16">
        <v>10400</v>
      </c>
      <c r="U69" s="21">
        <v>10400</v>
      </c>
      <c r="V69" s="35">
        <v>0</v>
      </c>
    </row>
    <row r="70" spans="1:22" ht="16.5" customHeight="1" x14ac:dyDescent="0.25">
      <c r="A70" s="150" t="s">
        <v>24</v>
      </c>
      <c r="B70" s="153" t="s">
        <v>16</v>
      </c>
      <c r="C70" s="26" t="s">
        <v>9</v>
      </c>
      <c r="D70" s="27" t="s">
        <v>15</v>
      </c>
      <c r="E70" s="37">
        <v>70000</v>
      </c>
      <c r="F70" s="14">
        <v>70300</v>
      </c>
      <c r="G70" s="19">
        <v>71300</v>
      </c>
      <c r="H70" s="14">
        <v>70400</v>
      </c>
      <c r="I70" s="19">
        <v>71100</v>
      </c>
      <c r="J70" s="14">
        <v>70400</v>
      </c>
      <c r="K70" s="19">
        <v>71100</v>
      </c>
      <c r="L70" s="14">
        <v>71000</v>
      </c>
      <c r="M70" s="19">
        <v>71500</v>
      </c>
      <c r="N70" s="14">
        <v>71300</v>
      </c>
      <c r="O70" s="19">
        <v>71300</v>
      </c>
      <c r="P70" s="14">
        <v>71500</v>
      </c>
      <c r="Q70" s="19">
        <v>71400</v>
      </c>
      <c r="R70" s="14">
        <v>70400</v>
      </c>
      <c r="S70" s="19">
        <v>0</v>
      </c>
      <c r="T70" s="14">
        <v>0</v>
      </c>
      <c r="U70" s="19">
        <v>0</v>
      </c>
      <c r="V70" s="33">
        <v>70550</v>
      </c>
    </row>
    <row r="71" spans="1:22" ht="16.5" customHeight="1" x14ac:dyDescent="0.25">
      <c r="A71" s="151"/>
      <c r="B71" s="154"/>
      <c r="C71" s="28" t="s">
        <v>9</v>
      </c>
      <c r="D71" s="29" t="s">
        <v>13</v>
      </c>
      <c r="E71" s="38">
        <v>21550</v>
      </c>
      <c r="F71" s="15">
        <v>21850</v>
      </c>
      <c r="G71" s="20">
        <v>22850</v>
      </c>
      <c r="H71" s="15">
        <v>21950</v>
      </c>
      <c r="I71" s="20">
        <v>22650</v>
      </c>
      <c r="J71" s="15">
        <v>21950</v>
      </c>
      <c r="K71" s="20">
        <v>22650</v>
      </c>
      <c r="L71" s="15">
        <v>22550</v>
      </c>
      <c r="M71" s="20">
        <v>23050</v>
      </c>
      <c r="N71" s="15">
        <v>22850</v>
      </c>
      <c r="O71" s="20">
        <v>22850</v>
      </c>
      <c r="P71" s="15">
        <v>23050</v>
      </c>
      <c r="Q71" s="20">
        <v>22950</v>
      </c>
      <c r="R71" s="15">
        <v>21950</v>
      </c>
      <c r="S71" s="20">
        <v>0</v>
      </c>
      <c r="T71" s="15">
        <v>0</v>
      </c>
      <c r="U71" s="20">
        <v>0</v>
      </c>
      <c r="V71" s="34">
        <v>22100</v>
      </c>
    </row>
    <row r="72" spans="1:22" ht="16.5" customHeight="1" x14ac:dyDescent="0.25">
      <c r="A72" s="151"/>
      <c r="B72" s="154"/>
      <c r="C72" s="28" t="s">
        <v>12</v>
      </c>
      <c r="D72" s="29" t="s">
        <v>13</v>
      </c>
      <c r="E72" s="38">
        <v>0</v>
      </c>
      <c r="F72" s="15">
        <v>0</v>
      </c>
      <c r="G72" s="20">
        <v>0</v>
      </c>
      <c r="H72" s="15">
        <v>0</v>
      </c>
      <c r="I72" s="20">
        <v>0</v>
      </c>
      <c r="J72" s="15">
        <v>0</v>
      </c>
      <c r="K72" s="20">
        <v>0</v>
      </c>
      <c r="L72" s="15">
        <v>0</v>
      </c>
      <c r="M72" s="20">
        <v>0</v>
      </c>
      <c r="N72" s="15">
        <v>0</v>
      </c>
      <c r="O72" s="20">
        <v>0</v>
      </c>
      <c r="P72" s="15">
        <v>0</v>
      </c>
      <c r="Q72" s="20">
        <v>0</v>
      </c>
      <c r="R72" s="15">
        <v>0</v>
      </c>
      <c r="S72" s="20">
        <v>21350</v>
      </c>
      <c r="T72" s="15">
        <v>21710</v>
      </c>
      <c r="U72" s="20">
        <v>21710</v>
      </c>
      <c r="V72" s="34">
        <v>0</v>
      </c>
    </row>
    <row r="73" spans="1:22" ht="16.5" customHeight="1" x14ac:dyDescent="0.25">
      <c r="A73" s="151"/>
      <c r="B73" s="154"/>
      <c r="C73" s="28" t="s">
        <v>9</v>
      </c>
      <c r="D73" s="29" t="s">
        <v>14</v>
      </c>
      <c r="E73" s="38">
        <v>11900</v>
      </c>
      <c r="F73" s="15">
        <v>12200</v>
      </c>
      <c r="G73" s="20">
        <v>13200</v>
      </c>
      <c r="H73" s="15">
        <v>12300</v>
      </c>
      <c r="I73" s="20">
        <v>13000</v>
      </c>
      <c r="J73" s="15">
        <v>12300</v>
      </c>
      <c r="K73" s="20">
        <v>13000</v>
      </c>
      <c r="L73" s="15">
        <v>12900</v>
      </c>
      <c r="M73" s="20">
        <v>13400</v>
      </c>
      <c r="N73" s="15">
        <v>13200</v>
      </c>
      <c r="O73" s="20">
        <v>13200</v>
      </c>
      <c r="P73" s="15">
        <v>13400</v>
      </c>
      <c r="Q73" s="20">
        <v>13300</v>
      </c>
      <c r="R73" s="15">
        <v>12300</v>
      </c>
      <c r="S73" s="20">
        <v>0</v>
      </c>
      <c r="T73" s="15">
        <v>0</v>
      </c>
      <c r="U73" s="20">
        <v>0</v>
      </c>
      <c r="V73" s="34">
        <v>12450</v>
      </c>
    </row>
    <row r="74" spans="1:22" ht="16.5" customHeight="1" thickBot="1" x14ac:dyDescent="0.3">
      <c r="A74" s="152"/>
      <c r="B74" s="155"/>
      <c r="C74" s="30" t="s">
        <v>12</v>
      </c>
      <c r="D74" s="31" t="s">
        <v>14</v>
      </c>
      <c r="E74" s="39">
        <v>0</v>
      </c>
      <c r="F74" s="16">
        <v>0</v>
      </c>
      <c r="G74" s="21">
        <v>0</v>
      </c>
      <c r="H74" s="16">
        <v>0</v>
      </c>
      <c r="I74" s="21">
        <v>0</v>
      </c>
      <c r="J74" s="16">
        <v>0</v>
      </c>
      <c r="K74" s="21">
        <v>0</v>
      </c>
      <c r="L74" s="16">
        <v>0</v>
      </c>
      <c r="M74" s="21">
        <v>0</v>
      </c>
      <c r="N74" s="16">
        <v>0</v>
      </c>
      <c r="O74" s="21">
        <v>0</v>
      </c>
      <c r="P74" s="16">
        <v>0</v>
      </c>
      <c r="Q74" s="21">
        <v>0</v>
      </c>
      <c r="R74" s="16">
        <v>0</v>
      </c>
      <c r="S74" s="21">
        <v>10090</v>
      </c>
      <c r="T74" s="16">
        <v>10450</v>
      </c>
      <c r="U74" s="21">
        <v>10450</v>
      </c>
      <c r="V74" s="35">
        <v>0</v>
      </c>
    </row>
  </sheetData>
  <mergeCells count="32">
    <mergeCell ref="A5:A6"/>
    <mergeCell ref="B5:B6"/>
    <mergeCell ref="C5:D6"/>
    <mergeCell ref="E5:V5"/>
    <mergeCell ref="A7:A9"/>
    <mergeCell ref="B7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70:A74"/>
    <mergeCell ref="B70:B74"/>
    <mergeCell ref="A55:A59"/>
    <mergeCell ref="B55:B59"/>
    <mergeCell ref="A60:A64"/>
    <mergeCell ref="B60:B64"/>
    <mergeCell ref="A65:A69"/>
    <mergeCell ref="B65:B69"/>
  </mergeCells>
  <pageMargins left="0.26" right="0.31496062992125984" top="0.23622047244094491" bottom="0.35433070866141736" header="0.31496062992125984" footer="0.31496062992125984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74"/>
  <sheetViews>
    <sheetView zoomScale="40" zoomScaleNormal="40" zoomScalePageLayoutView="30" workbookViewId="0">
      <selection activeCell="AD45" sqref="AD45"/>
    </sheetView>
  </sheetViews>
  <sheetFormatPr defaultRowHeight="15" outlineLevelCol="1" x14ac:dyDescent="0.25"/>
  <cols>
    <col min="1" max="1" width="29.28515625" customWidth="1"/>
    <col min="2" max="2" width="12.5703125" customWidth="1"/>
    <col min="3" max="3" width="16.85546875" customWidth="1"/>
    <col min="4" max="4" width="32.28515625" style="8" customWidth="1"/>
    <col min="5" max="20" width="16.5703125" customWidth="1"/>
    <col min="21" max="22" width="16.28515625" customWidth="1"/>
    <col min="23" max="27" width="4.42578125" customWidth="1"/>
    <col min="28" max="28" width="18.28515625" hidden="1" customWidth="1" outlineLevel="1"/>
    <col min="29" max="29" width="20.5703125" customWidth="1" collapsed="1"/>
    <col min="30" max="43" width="16.5703125" customWidth="1"/>
    <col min="44" max="45" width="16.28515625" customWidth="1"/>
    <col min="46" max="46" width="11.7109375" customWidth="1"/>
    <col min="47" max="60" width="16.5703125" customWidth="1"/>
    <col min="61" max="62" width="16.28515625" customWidth="1"/>
  </cols>
  <sheetData>
    <row r="1" spans="1:28" ht="18.75" x14ac:dyDescent="0.3">
      <c r="A1" s="3"/>
      <c r="B1" s="4"/>
      <c r="C1" s="4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4"/>
      <c r="AB1" s="5">
        <f>SUM(E7:V74)</f>
        <v>15315320</v>
      </c>
    </row>
    <row r="2" spans="1:28" ht="20.25" x14ac:dyDescent="0.3">
      <c r="A2" s="3"/>
      <c r="B2" s="4"/>
      <c r="C2" s="4"/>
      <c r="D2" s="7"/>
      <c r="E2" s="4"/>
      <c r="F2" s="4"/>
      <c r="G2" s="4"/>
      <c r="H2" s="2"/>
      <c r="I2" s="2"/>
      <c r="M2" s="2" t="s">
        <v>18</v>
      </c>
      <c r="N2" s="4"/>
      <c r="O2" s="4"/>
      <c r="P2" s="4"/>
      <c r="Q2" s="1"/>
      <c r="R2" s="1"/>
      <c r="S2" s="4"/>
    </row>
    <row r="3" spans="1:28" ht="21" x14ac:dyDescent="0.3">
      <c r="A3" s="3"/>
      <c r="B3" s="4"/>
      <c r="C3" s="4"/>
      <c r="D3" s="7"/>
      <c r="E3" s="4"/>
      <c r="F3" s="4"/>
      <c r="G3" s="4"/>
      <c r="H3" s="2"/>
      <c r="I3" s="2"/>
      <c r="M3" s="2" t="s">
        <v>68</v>
      </c>
      <c r="N3" s="4"/>
      <c r="O3" s="4"/>
      <c r="P3" s="4"/>
      <c r="Q3" s="4"/>
      <c r="R3" s="4"/>
      <c r="S3" s="4"/>
      <c r="AB3" s="9">
        <v>12</v>
      </c>
    </row>
    <row r="4" spans="1:28" ht="15.75" thickBot="1" x14ac:dyDescent="0.3">
      <c r="B4" s="4"/>
      <c r="C4" s="4"/>
      <c r="D4" s="7"/>
      <c r="E4" s="4"/>
      <c r="F4" s="4"/>
      <c r="G4" s="4"/>
      <c r="M4" s="4"/>
      <c r="N4" s="4"/>
      <c r="O4" s="4"/>
      <c r="P4" s="4"/>
      <c r="Q4" s="4"/>
      <c r="R4" s="4"/>
      <c r="S4" s="4"/>
    </row>
    <row r="5" spans="1:28" x14ac:dyDescent="0.25">
      <c r="A5" s="156" t="s">
        <v>0</v>
      </c>
      <c r="B5" s="158" t="s">
        <v>1</v>
      </c>
      <c r="C5" s="153" t="s">
        <v>2</v>
      </c>
      <c r="D5" s="160"/>
      <c r="E5" s="162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</row>
    <row r="6" spans="1:28" ht="75.75" thickBot="1" x14ac:dyDescent="0.3">
      <c r="A6" s="157"/>
      <c r="B6" s="159"/>
      <c r="C6" s="155"/>
      <c r="D6" s="161"/>
      <c r="E6" s="36" t="s">
        <v>4</v>
      </c>
      <c r="F6" s="23" t="s">
        <v>46</v>
      </c>
      <c r="G6" s="24" t="s">
        <v>47</v>
      </c>
      <c r="H6" s="23" t="s">
        <v>49</v>
      </c>
      <c r="I6" s="24" t="s">
        <v>51</v>
      </c>
      <c r="J6" s="23" t="s">
        <v>48</v>
      </c>
      <c r="K6" s="24" t="s">
        <v>50</v>
      </c>
      <c r="L6" s="23" t="s">
        <v>5</v>
      </c>
      <c r="M6" s="24" t="s">
        <v>7</v>
      </c>
      <c r="N6" s="23" t="s">
        <v>19</v>
      </c>
      <c r="O6" s="24" t="s">
        <v>32</v>
      </c>
      <c r="P6" s="23" t="s">
        <v>33</v>
      </c>
      <c r="Q6" s="24" t="s">
        <v>34</v>
      </c>
      <c r="R6" s="23" t="s">
        <v>26</v>
      </c>
      <c r="S6" s="24" t="s">
        <v>8</v>
      </c>
      <c r="T6" s="23" t="s">
        <v>36</v>
      </c>
      <c r="U6" s="24" t="s">
        <v>25</v>
      </c>
      <c r="V6" s="32" t="s">
        <v>6</v>
      </c>
    </row>
    <row r="7" spans="1:28" ht="16.5" customHeight="1" x14ac:dyDescent="0.25">
      <c r="A7" s="150" t="s">
        <v>10</v>
      </c>
      <c r="B7" s="153" t="s">
        <v>11</v>
      </c>
      <c r="C7" s="26" t="s">
        <v>9</v>
      </c>
      <c r="D7" s="27" t="s">
        <v>13</v>
      </c>
      <c r="E7" s="37">
        <v>18950</v>
      </c>
      <c r="F7" s="14">
        <v>19250</v>
      </c>
      <c r="G7" s="19">
        <v>20250</v>
      </c>
      <c r="H7" s="14">
        <v>19350</v>
      </c>
      <c r="I7" s="19">
        <v>20050</v>
      </c>
      <c r="J7" s="14">
        <v>19350</v>
      </c>
      <c r="K7" s="19">
        <v>20050</v>
      </c>
      <c r="L7" s="14">
        <v>19950</v>
      </c>
      <c r="M7" s="19">
        <v>20450</v>
      </c>
      <c r="N7" s="14">
        <v>20250</v>
      </c>
      <c r="O7" s="19">
        <v>20250</v>
      </c>
      <c r="P7" s="14">
        <v>20450</v>
      </c>
      <c r="Q7" s="19">
        <v>20350</v>
      </c>
      <c r="R7" s="14">
        <v>19350</v>
      </c>
      <c r="S7" s="19">
        <v>0</v>
      </c>
      <c r="T7" s="14">
        <v>0</v>
      </c>
      <c r="U7" s="19">
        <v>0</v>
      </c>
      <c r="V7" s="33">
        <v>19500</v>
      </c>
    </row>
    <row r="8" spans="1:28" ht="16.5" customHeight="1" x14ac:dyDescent="0.25">
      <c r="A8" s="151"/>
      <c r="B8" s="154"/>
      <c r="C8" s="28" t="s">
        <v>9</v>
      </c>
      <c r="D8" s="29" t="s">
        <v>14</v>
      </c>
      <c r="E8" s="38">
        <v>9300</v>
      </c>
      <c r="F8" s="15">
        <v>9600</v>
      </c>
      <c r="G8" s="20">
        <v>10600</v>
      </c>
      <c r="H8" s="15">
        <v>9700</v>
      </c>
      <c r="I8" s="20">
        <v>10400</v>
      </c>
      <c r="J8" s="15">
        <v>9700</v>
      </c>
      <c r="K8" s="20">
        <v>10400</v>
      </c>
      <c r="L8" s="15">
        <v>10300</v>
      </c>
      <c r="M8" s="20">
        <v>10800</v>
      </c>
      <c r="N8" s="15">
        <v>10600</v>
      </c>
      <c r="O8" s="20">
        <v>10600</v>
      </c>
      <c r="P8" s="15">
        <v>10800</v>
      </c>
      <c r="Q8" s="20">
        <v>10700</v>
      </c>
      <c r="R8" s="15">
        <v>9700</v>
      </c>
      <c r="S8" s="20">
        <v>0</v>
      </c>
      <c r="T8" s="15">
        <v>0</v>
      </c>
      <c r="U8" s="20">
        <v>0</v>
      </c>
      <c r="V8" s="34">
        <v>9850</v>
      </c>
    </row>
    <row r="9" spans="1:28" ht="16.5" customHeight="1" thickBot="1" x14ac:dyDescent="0.3">
      <c r="A9" s="152"/>
      <c r="B9" s="155"/>
      <c r="C9" s="30" t="s">
        <v>12</v>
      </c>
      <c r="D9" s="31" t="s">
        <v>14</v>
      </c>
      <c r="E9" s="39">
        <v>0</v>
      </c>
      <c r="F9" s="16">
        <v>0</v>
      </c>
      <c r="G9" s="21">
        <v>0</v>
      </c>
      <c r="H9" s="16">
        <v>0</v>
      </c>
      <c r="I9" s="21">
        <v>0</v>
      </c>
      <c r="J9" s="16">
        <v>0</v>
      </c>
      <c r="K9" s="21">
        <v>0</v>
      </c>
      <c r="L9" s="16">
        <v>0</v>
      </c>
      <c r="M9" s="21">
        <v>0</v>
      </c>
      <c r="N9" s="16">
        <v>0</v>
      </c>
      <c r="O9" s="21">
        <v>0</v>
      </c>
      <c r="P9" s="16">
        <v>0</v>
      </c>
      <c r="Q9" s="21">
        <v>0</v>
      </c>
      <c r="R9" s="16">
        <v>0</v>
      </c>
      <c r="S9" s="21">
        <v>7890</v>
      </c>
      <c r="T9" s="16">
        <v>8250</v>
      </c>
      <c r="U9" s="21">
        <v>8250</v>
      </c>
      <c r="V9" s="35">
        <v>0</v>
      </c>
    </row>
    <row r="10" spans="1:28" ht="16.5" customHeight="1" x14ac:dyDescent="0.25">
      <c r="A10" s="150" t="s">
        <v>61</v>
      </c>
      <c r="B10" s="153" t="s">
        <v>11</v>
      </c>
      <c r="C10" s="26" t="s">
        <v>9</v>
      </c>
      <c r="D10" s="27" t="s">
        <v>15</v>
      </c>
      <c r="E10" s="37">
        <v>0</v>
      </c>
      <c r="F10" s="14">
        <v>0</v>
      </c>
      <c r="G10" s="19">
        <v>0</v>
      </c>
      <c r="H10" s="14">
        <v>0</v>
      </c>
      <c r="I10" s="19">
        <v>0</v>
      </c>
      <c r="J10" s="14">
        <v>0</v>
      </c>
      <c r="K10" s="19">
        <v>0</v>
      </c>
      <c r="L10" s="14">
        <v>0</v>
      </c>
      <c r="M10" s="19">
        <v>0</v>
      </c>
      <c r="N10" s="14">
        <v>0</v>
      </c>
      <c r="O10" s="19">
        <v>0</v>
      </c>
      <c r="P10" s="14">
        <v>0</v>
      </c>
      <c r="Q10" s="19">
        <v>0</v>
      </c>
      <c r="R10" s="14">
        <v>0</v>
      </c>
      <c r="S10" s="19">
        <v>0</v>
      </c>
      <c r="T10" s="14">
        <v>0</v>
      </c>
      <c r="U10" s="19">
        <v>0</v>
      </c>
      <c r="V10" s="33">
        <v>0</v>
      </c>
    </row>
    <row r="11" spans="1:28" ht="16.5" customHeight="1" x14ac:dyDescent="0.25">
      <c r="A11" s="151"/>
      <c r="B11" s="154"/>
      <c r="C11" s="28" t="s">
        <v>9</v>
      </c>
      <c r="D11" s="29" t="s">
        <v>13</v>
      </c>
      <c r="E11" s="38">
        <v>12600</v>
      </c>
      <c r="F11" s="15">
        <v>12900</v>
      </c>
      <c r="G11" s="20">
        <v>13900</v>
      </c>
      <c r="H11" s="15">
        <v>13000</v>
      </c>
      <c r="I11" s="20">
        <v>13700</v>
      </c>
      <c r="J11" s="15">
        <v>13000</v>
      </c>
      <c r="K11" s="20">
        <v>13700</v>
      </c>
      <c r="L11" s="15">
        <v>13600</v>
      </c>
      <c r="M11" s="20">
        <v>14100</v>
      </c>
      <c r="N11" s="15">
        <v>13900</v>
      </c>
      <c r="O11" s="20">
        <v>13900</v>
      </c>
      <c r="P11" s="15">
        <v>14100</v>
      </c>
      <c r="Q11" s="20">
        <v>14000</v>
      </c>
      <c r="R11" s="15">
        <v>13000</v>
      </c>
      <c r="S11" s="20">
        <v>0</v>
      </c>
      <c r="T11" s="15">
        <v>0</v>
      </c>
      <c r="U11" s="20">
        <v>0</v>
      </c>
      <c r="V11" s="34">
        <v>13150</v>
      </c>
    </row>
    <row r="12" spans="1:28" ht="16.5" customHeight="1" x14ac:dyDescent="0.25">
      <c r="A12" s="151"/>
      <c r="B12" s="154"/>
      <c r="C12" s="40" t="s">
        <v>12</v>
      </c>
      <c r="D12" s="41" t="s">
        <v>13</v>
      </c>
      <c r="E12" s="42">
        <v>0</v>
      </c>
      <c r="F12" s="43">
        <v>0</v>
      </c>
      <c r="G12" s="44">
        <v>0</v>
      </c>
      <c r="H12" s="43">
        <v>0</v>
      </c>
      <c r="I12" s="44">
        <v>0</v>
      </c>
      <c r="J12" s="43">
        <v>0</v>
      </c>
      <c r="K12" s="44">
        <v>0</v>
      </c>
      <c r="L12" s="43">
        <v>0</v>
      </c>
      <c r="M12" s="44">
        <v>0</v>
      </c>
      <c r="N12" s="43">
        <v>0</v>
      </c>
      <c r="O12" s="44">
        <v>0</v>
      </c>
      <c r="P12" s="43">
        <v>0</v>
      </c>
      <c r="Q12" s="44">
        <v>0</v>
      </c>
      <c r="R12" s="43">
        <v>0</v>
      </c>
      <c r="S12" s="44">
        <v>12400</v>
      </c>
      <c r="T12" s="43">
        <v>12760</v>
      </c>
      <c r="U12" s="44">
        <v>12760</v>
      </c>
      <c r="V12" s="45">
        <v>0</v>
      </c>
    </row>
    <row r="13" spans="1:28" ht="16.5" customHeight="1" x14ac:dyDescent="0.25">
      <c r="A13" s="151"/>
      <c r="B13" s="154"/>
      <c r="C13" s="40" t="s">
        <v>9</v>
      </c>
      <c r="D13" s="41" t="s">
        <v>14</v>
      </c>
      <c r="E13" s="42">
        <v>7750</v>
      </c>
      <c r="F13" s="43">
        <v>8050</v>
      </c>
      <c r="G13" s="44">
        <v>9050</v>
      </c>
      <c r="H13" s="43">
        <v>8150</v>
      </c>
      <c r="I13" s="44">
        <v>8850</v>
      </c>
      <c r="J13" s="43">
        <v>8150</v>
      </c>
      <c r="K13" s="44">
        <v>8850</v>
      </c>
      <c r="L13" s="43">
        <v>8750</v>
      </c>
      <c r="M13" s="44">
        <v>9250</v>
      </c>
      <c r="N13" s="43">
        <v>9050</v>
      </c>
      <c r="O13" s="44">
        <v>9050</v>
      </c>
      <c r="P13" s="43">
        <v>9250</v>
      </c>
      <c r="Q13" s="44">
        <v>9150</v>
      </c>
      <c r="R13" s="43">
        <v>8150</v>
      </c>
      <c r="S13" s="44">
        <v>0</v>
      </c>
      <c r="T13" s="43">
        <v>0</v>
      </c>
      <c r="U13" s="44">
        <v>0</v>
      </c>
      <c r="V13" s="45">
        <v>8300</v>
      </c>
    </row>
    <row r="14" spans="1:28" ht="16.5" customHeight="1" thickBot="1" x14ac:dyDescent="0.3">
      <c r="A14" s="152"/>
      <c r="B14" s="155"/>
      <c r="C14" s="30" t="s">
        <v>12</v>
      </c>
      <c r="D14" s="31" t="s">
        <v>14</v>
      </c>
      <c r="E14" s="39">
        <v>0</v>
      </c>
      <c r="F14" s="16">
        <v>0</v>
      </c>
      <c r="G14" s="21">
        <v>0</v>
      </c>
      <c r="H14" s="16">
        <v>0</v>
      </c>
      <c r="I14" s="21">
        <v>0</v>
      </c>
      <c r="J14" s="16">
        <v>0</v>
      </c>
      <c r="K14" s="21">
        <v>0</v>
      </c>
      <c r="L14" s="16">
        <v>0</v>
      </c>
      <c r="M14" s="21">
        <v>0</v>
      </c>
      <c r="N14" s="16">
        <v>0</v>
      </c>
      <c r="O14" s="21">
        <v>0</v>
      </c>
      <c r="P14" s="16">
        <v>0</v>
      </c>
      <c r="Q14" s="21">
        <v>0</v>
      </c>
      <c r="R14" s="16">
        <v>0</v>
      </c>
      <c r="S14" s="21">
        <v>6540</v>
      </c>
      <c r="T14" s="16">
        <v>6900</v>
      </c>
      <c r="U14" s="21">
        <v>6900</v>
      </c>
      <c r="V14" s="35">
        <v>0</v>
      </c>
    </row>
    <row r="15" spans="1:28" ht="16.5" customHeight="1" x14ac:dyDescent="0.25">
      <c r="A15" s="150" t="s">
        <v>35</v>
      </c>
      <c r="B15" s="153" t="s">
        <v>11</v>
      </c>
      <c r="C15" s="26" t="s">
        <v>9</v>
      </c>
      <c r="D15" s="27" t="s">
        <v>15</v>
      </c>
      <c r="E15" s="37">
        <v>0</v>
      </c>
      <c r="F15" s="14">
        <v>0</v>
      </c>
      <c r="G15" s="19">
        <v>0</v>
      </c>
      <c r="H15" s="14">
        <v>0</v>
      </c>
      <c r="I15" s="19">
        <v>0</v>
      </c>
      <c r="J15" s="14">
        <v>0</v>
      </c>
      <c r="K15" s="19">
        <v>0</v>
      </c>
      <c r="L15" s="14">
        <v>0</v>
      </c>
      <c r="M15" s="19">
        <v>0</v>
      </c>
      <c r="N15" s="14">
        <v>0</v>
      </c>
      <c r="O15" s="19">
        <v>0</v>
      </c>
      <c r="P15" s="14">
        <v>0</v>
      </c>
      <c r="Q15" s="19">
        <v>0</v>
      </c>
      <c r="R15" s="14">
        <v>0</v>
      </c>
      <c r="S15" s="19">
        <v>0</v>
      </c>
      <c r="T15" s="14">
        <v>0</v>
      </c>
      <c r="U15" s="19">
        <v>0</v>
      </c>
      <c r="V15" s="33">
        <v>0</v>
      </c>
    </row>
    <row r="16" spans="1:28" ht="16.5" customHeight="1" x14ac:dyDescent="0.25">
      <c r="A16" s="151"/>
      <c r="B16" s="154"/>
      <c r="C16" s="28" t="s">
        <v>9</v>
      </c>
      <c r="D16" s="29" t="s">
        <v>13</v>
      </c>
      <c r="E16" s="38">
        <v>13400</v>
      </c>
      <c r="F16" s="15">
        <v>13700</v>
      </c>
      <c r="G16" s="20">
        <v>14700</v>
      </c>
      <c r="H16" s="15">
        <v>13800</v>
      </c>
      <c r="I16" s="20">
        <v>14500</v>
      </c>
      <c r="J16" s="15">
        <v>13800</v>
      </c>
      <c r="K16" s="20">
        <v>14500</v>
      </c>
      <c r="L16" s="15">
        <v>14400</v>
      </c>
      <c r="M16" s="20">
        <v>14900</v>
      </c>
      <c r="N16" s="15">
        <v>14700</v>
      </c>
      <c r="O16" s="20">
        <v>14700</v>
      </c>
      <c r="P16" s="15">
        <v>14900</v>
      </c>
      <c r="Q16" s="20">
        <v>14800</v>
      </c>
      <c r="R16" s="15">
        <v>13800</v>
      </c>
      <c r="S16" s="20">
        <v>0</v>
      </c>
      <c r="T16" s="15">
        <v>0</v>
      </c>
      <c r="U16" s="20">
        <v>0</v>
      </c>
      <c r="V16" s="34">
        <v>13950</v>
      </c>
    </row>
    <row r="17" spans="1:22" ht="16.5" customHeight="1" x14ac:dyDescent="0.25">
      <c r="A17" s="151"/>
      <c r="B17" s="154"/>
      <c r="C17" s="28" t="s">
        <v>12</v>
      </c>
      <c r="D17" s="29" t="s">
        <v>13</v>
      </c>
      <c r="E17" s="38">
        <v>0</v>
      </c>
      <c r="F17" s="15">
        <v>0</v>
      </c>
      <c r="G17" s="20">
        <v>0</v>
      </c>
      <c r="H17" s="15">
        <v>0</v>
      </c>
      <c r="I17" s="20">
        <v>0</v>
      </c>
      <c r="J17" s="15">
        <v>0</v>
      </c>
      <c r="K17" s="20">
        <v>0</v>
      </c>
      <c r="L17" s="15">
        <v>0</v>
      </c>
      <c r="M17" s="20">
        <v>0</v>
      </c>
      <c r="N17" s="15">
        <v>0</v>
      </c>
      <c r="O17" s="20">
        <v>0</v>
      </c>
      <c r="P17" s="15">
        <v>0</v>
      </c>
      <c r="Q17" s="20">
        <v>0</v>
      </c>
      <c r="R17" s="15">
        <v>0</v>
      </c>
      <c r="S17" s="20">
        <v>13200</v>
      </c>
      <c r="T17" s="15">
        <v>13560</v>
      </c>
      <c r="U17" s="20">
        <v>13560</v>
      </c>
      <c r="V17" s="34">
        <v>0</v>
      </c>
    </row>
    <row r="18" spans="1:22" ht="16.5" customHeight="1" x14ac:dyDescent="0.25">
      <c r="A18" s="151"/>
      <c r="B18" s="154"/>
      <c r="C18" s="28" t="s">
        <v>9</v>
      </c>
      <c r="D18" s="29" t="s">
        <v>14</v>
      </c>
      <c r="E18" s="38">
        <v>7900</v>
      </c>
      <c r="F18" s="15">
        <v>8200</v>
      </c>
      <c r="G18" s="20">
        <v>9200</v>
      </c>
      <c r="H18" s="15">
        <v>8300</v>
      </c>
      <c r="I18" s="20">
        <v>9000</v>
      </c>
      <c r="J18" s="15">
        <v>8300</v>
      </c>
      <c r="K18" s="20">
        <v>9000</v>
      </c>
      <c r="L18" s="15">
        <v>8900</v>
      </c>
      <c r="M18" s="20">
        <v>9400</v>
      </c>
      <c r="N18" s="15">
        <v>9200</v>
      </c>
      <c r="O18" s="20">
        <v>9200</v>
      </c>
      <c r="P18" s="15">
        <v>9400</v>
      </c>
      <c r="Q18" s="20">
        <v>9300</v>
      </c>
      <c r="R18" s="15">
        <v>8300</v>
      </c>
      <c r="S18" s="20">
        <v>0</v>
      </c>
      <c r="T18" s="15">
        <v>0</v>
      </c>
      <c r="U18" s="20">
        <v>0</v>
      </c>
      <c r="V18" s="34">
        <v>8450</v>
      </c>
    </row>
    <row r="19" spans="1:22" ht="16.5" customHeight="1" thickBot="1" x14ac:dyDescent="0.3">
      <c r="A19" s="152"/>
      <c r="B19" s="155"/>
      <c r="C19" s="30" t="s">
        <v>12</v>
      </c>
      <c r="D19" s="31" t="s">
        <v>14</v>
      </c>
      <c r="E19" s="39">
        <v>0</v>
      </c>
      <c r="F19" s="16">
        <v>0</v>
      </c>
      <c r="G19" s="21">
        <v>0</v>
      </c>
      <c r="H19" s="16">
        <v>0</v>
      </c>
      <c r="I19" s="21">
        <v>0</v>
      </c>
      <c r="J19" s="16">
        <v>0</v>
      </c>
      <c r="K19" s="21">
        <v>0</v>
      </c>
      <c r="L19" s="16">
        <v>0</v>
      </c>
      <c r="M19" s="21">
        <v>0</v>
      </c>
      <c r="N19" s="16">
        <v>0</v>
      </c>
      <c r="O19" s="21">
        <v>0</v>
      </c>
      <c r="P19" s="16">
        <v>0</v>
      </c>
      <c r="Q19" s="21">
        <v>0</v>
      </c>
      <c r="R19" s="16">
        <v>0</v>
      </c>
      <c r="S19" s="21">
        <v>6690</v>
      </c>
      <c r="T19" s="16">
        <v>7050</v>
      </c>
      <c r="U19" s="21">
        <v>7050</v>
      </c>
      <c r="V19" s="35">
        <v>0</v>
      </c>
    </row>
    <row r="20" spans="1:22" ht="16.5" customHeight="1" x14ac:dyDescent="0.25">
      <c r="A20" s="150" t="s">
        <v>52</v>
      </c>
      <c r="B20" s="153" t="s">
        <v>11</v>
      </c>
      <c r="C20" s="26" t="s">
        <v>9</v>
      </c>
      <c r="D20" s="27" t="s">
        <v>15</v>
      </c>
      <c r="E20" s="37">
        <v>21800</v>
      </c>
      <c r="F20" s="14">
        <v>22100</v>
      </c>
      <c r="G20" s="19">
        <v>23100</v>
      </c>
      <c r="H20" s="14">
        <v>22200</v>
      </c>
      <c r="I20" s="19">
        <v>22900</v>
      </c>
      <c r="J20" s="14">
        <v>22200</v>
      </c>
      <c r="K20" s="19">
        <v>22900</v>
      </c>
      <c r="L20" s="14">
        <v>22800</v>
      </c>
      <c r="M20" s="19">
        <v>23300</v>
      </c>
      <c r="N20" s="14">
        <v>23100</v>
      </c>
      <c r="O20" s="19">
        <v>23100</v>
      </c>
      <c r="P20" s="14">
        <v>23300</v>
      </c>
      <c r="Q20" s="19">
        <v>23200</v>
      </c>
      <c r="R20" s="14">
        <v>22200</v>
      </c>
      <c r="S20" s="19">
        <v>0</v>
      </c>
      <c r="T20" s="14">
        <v>0</v>
      </c>
      <c r="U20" s="19">
        <v>0</v>
      </c>
      <c r="V20" s="33">
        <v>22350</v>
      </c>
    </row>
    <row r="21" spans="1:22" ht="16.5" customHeight="1" x14ac:dyDescent="0.25">
      <c r="A21" s="151"/>
      <c r="B21" s="154"/>
      <c r="C21" s="28" t="s">
        <v>9</v>
      </c>
      <c r="D21" s="29" t="s">
        <v>13</v>
      </c>
      <c r="E21" s="38">
        <v>14100</v>
      </c>
      <c r="F21" s="15">
        <v>14400</v>
      </c>
      <c r="G21" s="20">
        <v>15400</v>
      </c>
      <c r="H21" s="15">
        <v>14500</v>
      </c>
      <c r="I21" s="20">
        <v>15200</v>
      </c>
      <c r="J21" s="15">
        <v>14500</v>
      </c>
      <c r="K21" s="20">
        <v>15200</v>
      </c>
      <c r="L21" s="15">
        <v>15100</v>
      </c>
      <c r="M21" s="20">
        <v>15600</v>
      </c>
      <c r="N21" s="15">
        <v>15400</v>
      </c>
      <c r="O21" s="20">
        <v>15400</v>
      </c>
      <c r="P21" s="15">
        <v>15600</v>
      </c>
      <c r="Q21" s="20">
        <v>15500</v>
      </c>
      <c r="R21" s="15">
        <v>14500</v>
      </c>
      <c r="S21" s="20">
        <v>0</v>
      </c>
      <c r="T21" s="15">
        <v>0</v>
      </c>
      <c r="U21" s="20">
        <v>0</v>
      </c>
      <c r="V21" s="34">
        <v>14650</v>
      </c>
    </row>
    <row r="22" spans="1:22" ht="16.5" customHeight="1" x14ac:dyDescent="0.25">
      <c r="A22" s="151"/>
      <c r="B22" s="154"/>
      <c r="C22" s="28" t="s">
        <v>12</v>
      </c>
      <c r="D22" s="29" t="s">
        <v>13</v>
      </c>
      <c r="E22" s="38">
        <v>0</v>
      </c>
      <c r="F22" s="15">
        <v>0</v>
      </c>
      <c r="G22" s="20">
        <v>0</v>
      </c>
      <c r="H22" s="15">
        <v>0</v>
      </c>
      <c r="I22" s="20">
        <v>0</v>
      </c>
      <c r="J22" s="15">
        <v>0</v>
      </c>
      <c r="K22" s="20">
        <v>0</v>
      </c>
      <c r="L22" s="15">
        <v>0</v>
      </c>
      <c r="M22" s="20">
        <v>0</v>
      </c>
      <c r="N22" s="15">
        <v>0</v>
      </c>
      <c r="O22" s="20">
        <v>0</v>
      </c>
      <c r="P22" s="15">
        <v>0</v>
      </c>
      <c r="Q22" s="20">
        <v>0</v>
      </c>
      <c r="R22" s="15">
        <v>0</v>
      </c>
      <c r="S22" s="20">
        <v>13900</v>
      </c>
      <c r="T22" s="15">
        <v>14260</v>
      </c>
      <c r="U22" s="20">
        <v>14260</v>
      </c>
      <c r="V22" s="34">
        <v>0</v>
      </c>
    </row>
    <row r="23" spans="1:22" ht="16.5" customHeight="1" x14ac:dyDescent="0.25">
      <c r="A23" s="151"/>
      <c r="B23" s="154"/>
      <c r="C23" s="28" t="s">
        <v>9</v>
      </c>
      <c r="D23" s="29" t="s">
        <v>14</v>
      </c>
      <c r="E23" s="38">
        <v>8300</v>
      </c>
      <c r="F23" s="15">
        <v>8600</v>
      </c>
      <c r="G23" s="20">
        <v>9600</v>
      </c>
      <c r="H23" s="15">
        <v>8700</v>
      </c>
      <c r="I23" s="20">
        <v>9400</v>
      </c>
      <c r="J23" s="15">
        <v>8700</v>
      </c>
      <c r="K23" s="20">
        <v>9400</v>
      </c>
      <c r="L23" s="15">
        <v>9300</v>
      </c>
      <c r="M23" s="20">
        <v>9800</v>
      </c>
      <c r="N23" s="15">
        <v>9600</v>
      </c>
      <c r="O23" s="20">
        <v>9600</v>
      </c>
      <c r="P23" s="15">
        <v>9800</v>
      </c>
      <c r="Q23" s="20">
        <v>9700</v>
      </c>
      <c r="R23" s="15">
        <v>8700</v>
      </c>
      <c r="S23" s="20">
        <v>0</v>
      </c>
      <c r="T23" s="15">
        <v>0</v>
      </c>
      <c r="U23" s="20">
        <v>0</v>
      </c>
      <c r="V23" s="34">
        <v>8850</v>
      </c>
    </row>
    <row r="24" spans="1:22" ht="16.5" customHeight="1" thickBot="1" x14ac:dyDescent="0.3">
      <c r="A24" s="152"/>
      <c r="B24" s="155"/>
      <c r="C24" s="30" t="s">
        <v>12</v>
      </c>
      <c r="D24" s="31" t="s">
        <v>14</v>
      </c>
      <c r="E24" s="39">
        <v>0</v>
      </c>
      <c r="F24" s="16">
        <v>0</v>
      </c>
      <c r="G24" s="21">
        <v>0</v>
      </c>
      <c r="H24" s="16">
        <v>0</v>
      </c>
      <c r="I24" s="21">
        <v>0</v>
      </c>
      <c r="J24" s="16">
        <v>0</v>
      </c>
      <c r="K24" s="21">
        <v>0</v>
      </c>
      <c r="L24" s="16">
        <v>0</v>
      </c>
      <c r="M24" s="21">
        <v>0</v>
      </c>
      <c r="N24" s="16">
        <v>0</v>
      </c>
      <c r="O24" s="21">
        <v>0</v>
      </c>
      <c r="P24" s="16">
        <v>0</v>
      </c>
      <c r="Q24" s="21">
        <v>0</v>
      </c>
      <c r="R24" s="16">
        <v>0</v>
      </c>
      <c r="S24" s="21">
        <v>7040</v>
      </c>
      <c r="T24" s="16">
        <v>7400</v>
      </c>
      <c r="U24" s="21">
        <v>7400</v>
      </c>
      <c r="V24" s="35">
        <v>0</v>
      </c>
    </row>
    <row r="25" spans="1:22" ht="16.5" customHeight="1" x14ac:dyDescent="0.25">
      <c r="A25" s="150" t="s">
        <v>28</v>
      </c>
      <c r="B25" s="153" t="s">
        <v>11</v>
      </c>
      <c r="C25" s="26" t="s">
        <v>9</v>
      </c>
      <c r="D25" s="27" t="s">
        <v>15</v>
      </c>
      <c r="E25" s="37">
        <v>0</v>
      </c>
      <c r="F25" s="14">
        <v>0</v>
      </c>
      <c r="G25" s="19">
        <v>0</v>
      </c>
      <c r="H25" s="14">
        <v>0</v>
      </c>
      <c r="I25" s="19">
        <v>0</v>
      </c>
      <c r="J25" s="14">
        <v>0</v>
      </c>
      <c r="K25" s="19">
        <v>0</v>
      </c>
      <c r="L25" s="14">
        <v>0</v>
      </c>
      <c r="M25" s="19">
        <v>0</v>
      </c>
      <c r="N25" s="14">
        <v>0</v>
      </c>
      <c r="O25" s="19">
        <v>0</v>
      </c>
      <c r="P25" s="14">
        <v>0</v>
      </c>
      <c r="Q25" s="19">
        <v>0</v>
      </c>
      <c r="R25" s="14">
        <v>0</v>
      </c>
      <c r="S25" s="19">
        <v>0</v>
      </c>
      <c r="T25" s="14">
        <v>0</v>
      </c>
      <c r="U25" s="19">
        <v>0</v>
      </c>
      <c r="V25" s="33">
        <v>0</v>
      </c>
    </row>
    <row r="26" spans="1:22" ht="16.5" customHeight="1" x14ac:dyDescent="0.25">
      <c r="A26" s="151"/>
      <c r="B26" s="154"/>
      <c r="C26" s="28" t="s">
        <v>9</v>
      </c>
      <c r="D26" s="29" t="s">
        <v>13</v>
      </c>
      <c r="E26" s="38">
        <v>13750</v>
      </c>
      <c r="F26" s="15">
        <v>14050</v>
      </c>
      <c r="G26" s="20">
        <v>15050</v>
      </c>
      <c r="H26" s="15">
        <v>14150</v>
      </c>
      <c r="I26" s="20">
        <v>14850</v>
      </c>
      <c r="J26" s="15">
        <v>14150</v>
      </c>
      <c r="K26" s="20">
        <v>14850</v>
      </c>
      <c r="L26" s="15">
        <v>14750</v>
      </c>
      <c r="M26" s="20">
        <v>15250</v>
      </c>
      <c r="N26" s="15">
        <v>15050</v>
      </c>
      <c r="O26" s="20">
        <v>15050</v>
      </c>
      <c r="P26" s="15">
        <v>15250</v>
      </c>
      <c r="Q26" s="20">
        <v>15150</v>
      </c>
      <c r="R26" s="15">
        <v>14150</v>
      </c>
      <c r="S26" s="20">
        <v>0</v>
      </c>
      <c r="T26" s="15">
        <v>0</v>
      </c>
      <c r="U26" s="20">
        <v>0</v>
      </c>
      <c r="V26" s="34">
        <v>14300</v>
      </c>
    </row>
    <row r="27" spans="1:22" ht="16.5" customHeight="1" x14ac:dyDescent="0.25">
      <c r="A27" s="151"/>
      <c r="B27" s="154"/>
      <c r="C27" s="28" t="s">
        <v>12</v>
      </c>
      <c r="D27" s="29" t="s">
        <v>13</v>
      </c>
      <c r="E27" s="38">
        <v>0</v>
      </c>
      <c r="F27" s="15">
        <v>0</v>
      </c>
      <c r="G27" s="20">
        <v>0</v>
      </c>
      <c r="H27" s="15">
        <v>0</v>
      </c>
      <c r="I27" s="20">
        <v>0</v>
      </c>
      <c r="J27" s="15">
        <v>0</v>
      </c>
      <c r="K27" s="20">
        <v>0</v>
      </c>
      <c r="L27" s="15">
        <v>0</v>
      </c>
      <c r="M27" s="20">
        <v>0</v>
      </c>
      <c r="N27" s="15">
        <v>0</v>
      </c>
      <c r="O27" s="20">
        <v>0</v>
      </c>
      <c r="P27" s="15">
        <v>0</v>
      </c>
      <c r="Q27" s="20">
        <v>0</v>
      </c>
      <c r="R27" s="15">
        <v>0</v>
      </c>
      <c r="S27" s="20">
        <v>13550</v>
      </c>
      <c r="T27" s="15">
        <v>13910</v>
      </c>
      <c r="U27" s="20">
        <v>13910</v>
      </c>
      <c r="V27" s="34">
        <v>0</v>
      </c>
    </row>
    <row r="28" spans="1:22" ht="16.5" customHeight="1" x14ac:dyDescent="0.25">
      <c r="A28" s="151"/>
      <c r="B28" s="154"/>
      <c r="C28" s="28" t="s">
        <v>9</v>
      </c>
      <c r="D28" s="29" t="s">
        <v>14</v>
      </c>
      <c r="E28" s="38">
        <v>7400</v>
      </c>
      <c r="F28" s="15">
        <v>7700</v>
      </c>
      <c r="G28" s="20">
        <v>8700</v>
      </c>
      <c r="H28" s="15">
        <v>7800</v>
      </c>
      <c r="I28" s="20">
        <v>8500</v>
      </c>
      <c r="J28" s="15">
        <v>7800</v>
      </c>
      <c r="K28" s="20">
        <v>8500</v>
      </c>
      <c r="L28" s="15">
        <v>8400</v>
      </c>
      <c r="M28" s="20">
        <v>8900</v>
      </c>
      <c r="N28" s="15">
        <v>8700</v>
      </c>
      <c r="O28" s="20">
        <v>8700</v>
      </c>
      <c r="P28" s="15">
        <v>8900</v>
      </c>
      <c r="Q28" s="20">
        <v>8800</v>
      </c>
      <c r="R28" s="15">
        <v>7800</v>
      </c>
      <c r="S28" s="20">
        <v>0</v>
      </c>
      <c r="T28" s="15">
        <v>0</v>
      </c>
      <c r="U28" s="20">
        <v>0</v>
      </c>
      <c r="V28" s="34">
        <v>7950</v>
      </c>
    </row>
    <row r="29" spans="1:22" ht="16.5" customHeight="1" thickBot="1" x14ac:dyDescent="0.3">
      <c r="A29" s="152"/>
      <c r="B29" s="155"/>
      <c r="C29" s="30" t="s">
        <v>12</v>
      </c>
      <c r="D29" s="31" t="s">
        <v>14</v>
      </c>
      <c r="E29" s="39">
        <v>0</v>
      </c>
      <c r="F29" s="16">
        <v>0</v>
      </c>
      <c r="G29" s="21">
        <v>0</v>
      </c>
      <c r="H29" s="16">
        <v>0</v>
      </c>
      <c r="I29" s="21">
        <v>0</v>
      </c>
      <c r="J29" s="16">
        <v>0</v>
      </c>
      <c r="K29" s="21">
        <v>0</v>
      </c>
      <c r="L29" s="16">
        <v>0</v>
      </c>
      <c r="M29" s="21">
        <v>0</v>
      </c>
      <c r="N29" s="16">
        <v>0</v>
      </c>
      <c r="O29" s="21">
        <v>0</v>
      </c>
      <c r="P29" s="16">
        <v>0</v>
      </c>
      <c r="Q29" s="21">
        <v>0</v>
      </c>
      <c r="R29" s="16">
        <v>0</v>
      </c>
      <c r="S29" s="21">
        <v>6290</v>
      </c>
      <c r="T29" s="16">
        <v>6650</v>
      </c>
      <c r="U29" s="21">
        <v>6650</v>
      </c>
      <c r="V29" s="35">
        <v>0</v>
      </c>
    </row>
    <row r="30" spans="1:22" ht="16.5" customHeight="1" x14ac:dyDescent="0.25">
      <c r="A30" s="150" t="s">
        <v>20</v>
      </c>
      <c r="B30" s="153" t="s">
        <v>11</v>
      </c>
      <c r="C30" s="26" t="s">
        <v>9</v>
      </c>
      <c r="D30" s="27" t="s">
        <v>15</v>
      </c>
      <c r="E30" s="37">
        <v>36700</v>
      </c>
      <c r="F30" s="14">
        <v>37000</v>
      </c>
      <c r="G30" s="19">
        <v>38000</v>
      </c>
      <c r="H30" s="14">
        <v>37100</v>
      </c>
      <c r="I30" s="19">
        <v>37800</v>
      </c>
      <c r="J30" s="14">
        <v>37100</v>
      </c>
      <c r="K30" s="19">
        <v>37800</v>
      </c>
      <c r="L30" s="14">
        <v>37700</v>
      </c>
      <c r="M30" s="19">
        <v>38200</v>
      </c>
      <c r="N30" s="14">
        <v>38000</v>
      </c>
      <c r="O30" s="19">
        <v>38000</v>
      </c>
      <c r="P30" s="14">
        <v>38200</v>
      </c>
      <c r="Q30" s="19">
        <v>38100</v>
      </c>
      <c r="R30" s="14">
        <v>37100</v>
      </c>
      <c r="S30" s="19">
        <v>0</v>
      </c>
      <c r="T30" s="14">
        <v>0</v>
      </c>
      <c r="U30" s="19">
        <v>0</v>
      </c>
      <c r="V30" s="33">
        <v>38650</v>
      </c>
    </row>
    <row r="31" spans="1:22" ht="16.5" customHeight="1" x14ac:dyDescent="0.25">
      <c r="A31" s="151"/>
      <c r="B31" s="154"/>
      <c r="C31" s="28" t="s">
        <v>9</v>
      </c>
      <c r="D31" s="29" t="s">
        <v>13</v>
      </c>
      <c r="E31" s="38">
        <v>21850</v>
      </c>
      <c r="F31" s="15">
        <v>22150</v>
      </c>
      <c r="G31" s="20">
        <v>23150</v>
      </c>
      <c r="H31" s="15">
        <v>22250</v>
      </c>
      <c r="I31" s="20">
        <v>22950</v>
      </c>
      <c r="J31" s="15">
        <v>22250</v>
      </c>
      <c r="K31" s="20">
        <v>22950</v>
      </c>
      <c r="L31" s="15">
        <v>22850</v>
      </c>
      <c r="M31" s="20">
        <v>23350</v>
      </c>
      <c r="N31" s="15">
        <v>23150</v>
      </c>
      <c r="O31" s="20">
        <v>23150</v>
      </c>
      <c r="P31" s="15">
        <v>23350</v>
      </c>
      <c r="Q31" s="20">
        <v>23250</v>
      </c>
      <c r="R31" s="15">
        <v>22250</v>
      </c>
      <c r="S31" s="20">
        <v>0</v>
      </c>
      <c r="T31" s="15">
        <v>0</v>
      </c>
      <c r="U31" s="20">
        <v>0</v>
      </c>
      <c r="V31" s="34">
        <v>23800</v>
      </c>
    </row>
    <row r="32" spans="1:22" ht="16.5" customHeight="1" x14ac:dyDescent="0.25">
      <c r="A32" s="151"/>
      <c r="B32" s="154"/>
      <c r="C32" s="28" t="s">
        <v>12</v>
      </c>
      <c r="D32" s="29" t="s">
        <v>13</v>
      </c>
      <c r="E32" s="38">
        <v>0</v>
      </c>
      <c r="F32" s="15">
        <v>0</v>
      </c>
      <c r="G32" s="20">
        <v>0</v>
      </c>
      <c r="H32" s="15">
        <v>0</v>
      </c>
      <c r="I32" s="20">
        <v>0</v>
      </c>
      <c r="J32" s="15">
        <v>0</v>
      </c>
      <c r="K32" s="20">
        <v>0</v>
      </c>
      <c r="L32" s="15">
        <v>0</v>
      </c>
      <c r="M32" s="20">
        <v>0</v>
      </c>
      <c r="N32" s="15">
        <v>0</v>
      </c>
      <c r="O32" s="20">
        <v>0</v>
      </c>
      <c r="P32" s="15">
        <v>0</v>
      </c>
      <c r="Q32" s="20">
        <v>0</v>
      </c>
      <c r="R32" s="15">
        <v>0</v>
      </c>
      <c r="S32" s="20">
        <v>21650</v>
      </c>
      <c r="T32" s="15">
        <v>22010</v>
      </c>
      <c r="U32" s="20">
        <v>22010</v>
      </c>
      <c r="V32" s="34">
        <v>0</v>
      </c>
    </row>
    <row r="33" spans="1:25" ht="16.5" customHeight="1" x14ac:dyDescent="0.25">
      <c r="A33" s="151"/>
      <c r="B33" s="154"/>
      <c r="C33" s="28" t="s">
        <v>9</v>
      </c>
      <c r="D33" s="29" t="s">
        <v>14</v>
      </c>
      <c r="E33" s="38">
        <v>12400</v>
      </c>
      <c r="F33" s="15">
        <v>12700</v>
      </c>
      <c r="G33" s="20">
        <v>13700</v>
      </c>
      <c r="H33" s="15">
        <v>12800</v>
      </c>
      <c r="I33" s="20">
        <v>13500</v>
      </c>
      <c r="J33" s="15">
        <v>12800</v>
      </c>
      <c r="K33" s="20">
        <v>13500</v>
      </c>
      <c r="L33" s="15">
        <v>13400</v>
      </c>
      <c r="M33" s="20">
        <v>13900</v>
      </c>
      <c r="N33" s="15">
        <v>13700</v>
      </c>
      <c r="O33" s="20">
        <v>13700</v>
      </c>
      <c r="P33" s="15">
        <v>13900</v>
      </c>
      <c r="Q33" s="20">
        <v>13800</v>
      </c>
      <c r="R33" s="15">
        <v>12800</v>
      </c>
      <c r="S33" s="20">
        <v>0</v>
      </c>
      <c r="T33" s="15">
        <v>0</v>
      </c>
      <c r="U33" s="20">
        <v>0</v>
      </c>
      <c r="V33" s="34">
        <v>14350</v>
      </c>
    </row>
    <row r="34" spans="1:25" ht="16.5" customHeight="1" thickBot="1" x14ac:dyDescent="0.3">
      <c r="A34" s="152"/>
      <c r="B34" s="155"/>
      <c r="C34" s="30" t="s">
        <v>12</v>
      </c>
      <c r="D34" s="31" t="s">
        <v>14</v>
      </c>
      <c r="E34" s="39">
        <v>0</v>
      </c>
      <c r="F34" s="16">
        <v>0</v>
      </c>
      <c r="G34" s="21">
        <v>0</v>
      </c>
      <c r="H34" s="16">
        <v>0</v>
      </c>
      <c r="I34" s="21">
        <v>0</v>
      </c>
      <c r="J34" s="16">
        <v>0</v>
      </c>
      <c r="K34" s="21">
        <v>0</v>
      </c>
      <c r="L34" s="16">
        <v>0</v>
      </c>
      <c r="M34" s="21">
        <v>0</v>
      </c>
      <c r="N34" s="16">
        <v>0</v>
      </c>
      <c r="O34" s="21">
        <v>0</v>
      </c>
      <c r="P34" s="16">
        <v>0</v>
      </c>
      <c r="Q34" s="21">
        <v>0</v>
      </c>
      <c r="R34" s="16">
        <v>0</v>
      </c>
      <c r="S34" s="21">
        <v>10340</v>
      </c>
      <c r="T34" s="16">
        <v>10700</v>
      </c>
      <c r="U34" s="21">
        <v>10700</v>
      </c>
      <c r="V34" s="35">
        <v>0</v>
      </c>
    </row>
    <row r="35" spans="1:25" ht="16.5" customHeight="1" x14ac:dyDescent="0.25">
      <c r="A35" s="150" t="s">
        <v>20</v>
      </c>
      <c r="B35" s="153" t="s">
        <v>16</v>
      </c>
      <c r="C35" s="26" t="s">
        <v>9</v>
      </c>
      <c r="D35" s="27" t="s">
        <v>15</v>
      </c>
      <c r="E35" s="37">
        <v>38100</v>
      </c>
      <c r="F35" s="14">
        <v>38400</v>
      </c>
      <c r="G35" s="19">
        <v>39400</v>
      </c>
      <c r="H35" s="14">
        <v>38500</v>
      </c>
      <c r="I35" s="19">
        <v>39200</v>
      </c>
      <c r="J35" s="14">
        <v>38500</v>
      </c>
      <c r="K35" s="19">
        <v>39200</v>
      </c>
      <c r="L35" s="14">
        <v>39100</v>
      </c>
      <c r="M35" s="19">
        <v>39600</v>
      </c>
      <c r="N35" s="14">
        <v>39400</v>
      </c>
      <c r="O35" s="19">
        <v>39400</v>
      </c>
      <c r="P35" s="14">
        <v>39600</v>
      </c>
      <c r="Q35" s="19">
        <v>39500</v>
      </c>
      <c r="R35" s="14">
        <v>38500</v>
      </c>
      <c r="S35" s="19">
        <v>0</v>
      </c>
      <c r="T35" s="14">
        <v>0</v>
      </c>
      <c r="U35" s="19">
        <v>0</v>
      </c>
      <c r="V35" s="33">
        <v>38650</v>
      </c>
    </row>
    <row r="36" spans="1:25" ht="16.5" customHeight="1" x14ac:dyDescent="0.25">
      <c r="A36" s="151"/>
      <c r="B36" s="154"/>
      <c r="C36" s="28" t="s">
        <v>9</v>
      </c>
      <c r="D36" s="29" t="s">
        <v>13</v>
      </c>
      <c r="E36" s="38">
        <v>23250</v>
      </c>
      <c r="F36" s="15">
        <v>23550</v>
      </c>
      <c r="G36" s="20">
        <v>24550</v>
      </c>
      <c r="H36" s="15">
        <v>23650</v>
      </c>
      <c r="I36" s="20">
        <v>24350</v>
      </c>
      <c r="J36" s="15">
        <v>23650</v>
      </c>
      <c r="K36" s="20">
        <v>24350</v>
      </c>
      <c r="L36" s="15">
        <v>24250</v>
      </c>
      <c r="M36" s="20">
        <v>24750</v>
      </c>
      <c r="N36" s="15">
        <v>24550</v>
      </c>
      <c r="O36" s="20">
        <v>24550</v>
      </c>
      <c r="P36" s="15">
        <v>24750</v>
      </c>
      <c r="Q36" s="20">
        <v>24650</v>
      </c>
      <c r="R36" s="15">
        <v>23650</v>
      </c>
      <c r="S36" s="20">
        <v>0</v>
      </c>
      <c r="T36" s="15">
        <v>0</v>
      </c>
      <c r="U36" s="20">
        <v>0</v>
      </c>
      <c r="V36" s="34">
        <v>23800</v>
      </c>
    </row>
    <row r="37" spans="1:25" ht="16.5" customHeight="1" x14ac:dyDescent="0.25">
      <c r="A37" s="151"/>
      <c r="B37" s="154"/>
      <c r="C37" s="28" t="s">
        <v>12</v>
      </c>
      <c r="D37" s="29" t="s">
        <v>13</v>
      </c>
      <c r="E37" s="38">
        <v>0</v>
      </c>
      <c r="F37" s="15">
        <v>0</v>
      </c>
      <c r="G37" s="20">
        <v>0</v>
      </c>
      <c r="H37" s="15">
        <v>0</v>
      </c>
      <c r="I37" s="20">
        <v>0</v>
      </c>
      <c r="J37" s="15">
        <v>0</v>
      </c>
      <c r="K37" s="20">
        <v>0</v>
      </c>
      <c r="L37" s="15">
        <v>0</v>
      </c>
      <c r="M37" s="20">
        <v>0</v>
      </c>
      <c r="N37" s="15">
        <v>0</v>
      </c>
      <c r="O37" s="20">
        <v>0</v>
      </c>
      <c r="P37" s="15">
        <v>0</v>
      </c>
      <c r="Q37" s="20">
        <v>0</v>
      </c>
      <c r="R37" s="15">
        <v>0</v>
      </c>
      <c r="S37" s="20">
        <v>23050</v>
      </c>
      <c r="T37" s="15">
        <v>23410</v>
      </c>
      <c r="U37" s="20">
        <v>23410</v>
      </c>
      <c r="V37" s="34">
        <v>0</v>
      </c>
    </row>
    <row r="38" spans="1:25" ht="16.5" customHeight="1" x14ac:dyDescent="0.25">
      <c r="A38" s="151"/>
      <c r="B38" s="154"/>
      <c r="C38" s="28" t="s">
        <v>9</v>
      </c>
      <c r="D38" s="29" t="s">
        <v>14</v>
      </c>
      <c r="E38" s="38">
        <v>13800</v>
      </c>
      <c r="F38" s="15">
        <v>14100</v>
      </c>
      <c r="G38" s="20">
        <v>15100</v>
      </c>
      <c r="H38" s="15">
        <v>14200</v>
      </c>
      <c r="I38" s="20">
        <v>14900</v>
      </c>
      <c r="J38" s="15">
        <v>14200</v>
      </c>
      <c r="K38" s="20">
        <v>14900</v>
      </c>
      <c r="L38" s="15">
        <v>14800</v>
      </c>
      <c r="M38" s="20">
        <v>15300</v>
      </c>
      <c r="N38" s="15">
        <v>15100</v>
      </c>
      <c r="O38" s="20">
        <v>15100</v>
      </c>
      <c r="P38" s="15">
        <v>15300</v>
      </c>
      <c r="Q38" s="20">
        <v>15200</v>
      </c>
      <c r="R38" s="15">
        <v>14200</v>
      </c>
      <c r="S38" s="20">
        <v>0</v>
      </c>
      <c r="T38" s="15">
        <v>0</v>
      </c>
      <c r="U38" s="20">
        <v>0</v>
      </c>
      <c r="V38" s="34">
        <v>14350</v>
      </c>
    </row>
    <row r="39" spans="1:25" ht="16.5" customHeight="1" thickBot="1" x14ac:dyDescent="0.3">
      <c r="A39" s="152"/>
      <c r="B39" s="155"/>
      <c r="C39" s="30" t="s">
        <v>12</v>
      </c>
      <c r="D39" s="31" t="s">
        <v>14</v>
      </c>
      <c r="E39" s="39">
        <v>0</v>
      </c>
      <c r="F39" s="16">
        <v>0</v>
      </c>
      <c r="G39" s="21">
        <v>0</v>
      </c>
      <c r="H39" s="16">
        <v>0</v>
      </c>
      <c r="I39" s="21">
        <v>0</v>
      </c>
      <c r="J39" s="16">
        <v>0</v>
      </c>
      <c r="K39" s="21">
        <v>0</v>
      </c>
      <c r="L39" s="16">
        <v>0</v>
      </c>
      <c r="M39" s="21">
        <v>0</v>
      </c>
      <c r="N39" s="16">
        <v>0</v>
      </c>
      <c r="O39" s="21">
        <v>0</v>
      </c>
      <c r="P39" s="16">
        <v>0</v>
      </c>
      <c r="Q39" s="21">
        <v>0</v>
      </c>
      <c r="R39" s="16">
        <v>0</v>
      </c>
      <c r="S39" s="21">
        <v>11740</v>
      </c>
      <c r="T39" s="16">
        <v>12100</v>
      </c>
      <c r="U39" s="21">
        <v>12100</v>
      </c>
      <c r="V39" s="35">
        <v>0</v>
      </c>
    </row>
    <row r="40" spans="1:25" ht="16.5" customHeight="1" x14ac:dyDescent="0.25">
      <c r="A40" s="150" t="s">
        <v>21</v>
      </c>
      <c r="B40" s="153" t="s">
        <v>16</v>
      </c>
      <c r="C40" s="26" t="s">
        <v>9</v>
      </c>
      <c r="D40" s="27" t="s">
        <v>15</v>
      </c>
      <c r="E40" s="37">
        <v>41000</v>
      </c>
      <c r="F40" s="14">
        <v>41300</v>
      </c>
      <c r="G40" s="19">
        <v>42300</v>
      </c>
      <c r="H40" s="14">
        <v>41400</v>
      </c>
      <c r="I40" s="19">
        <v>42100</v>
      </c>
      <c r="J40" s="14">
        <v>41400</v>
      </c>
      <c r="K40" s="19">
        <v>42100</v>
      </c>
      <c r="L40" s="14">
        <v>42000</v>
      </c>
      <c r="M40" s="19">
        <v>42500</v>
      </c>
      <c r="N40" s="14">
        <v>42300</v>
      </c>
      <c r="O40" s="19">
        <v>42300</v>
      </c>
      <c r="P40" s="14">
        <v>42500</v>
      </c>
      <c r="Q40" s="19">
        <v>42400</v>
      </c>
      <c r="R40" s="14">
        <v>41400</v>
      </c>
      <c r="S40" s="19">
        <v>0</v>
      </c>
      <c r="T40" s="14">
        <v>0</v>
      </c>
      <c r="U40" s="19">
        <v>0</v>
      </c>
      <c r="V40" s="33">
        <v>41550</v>
      </c>
    </row>
    <row r="41" spans="1:25" ht="16.5" customHeight="1" x14ac:dyDescent="0.35">
      <c r="A41" s="151"/>
      <c r="B41" s="154"/>
      <c r="C41" s="28" t="s">
        <v>9</v>
      </c>
      <c r="D41" s="29" t="s">
        <v>13</v>
      </c>
      <c r="E41" s="38">
        <v>24700</v>
      </c>
      <c r="F41" s="15">
        <v>25000</v>
      </c>
      <c r="G41" s="20">
        <v>26000</v>
      </c>
      <c r="H41" s="15">
        <v>25100</v>
      </c>
      <c r="I41" s="20">
        <v>25800</v>
      </c>
      <c r="J41" s="15">
        <v>25100</v>
      </c>
      <c r="K41" s="20">
        <v>25800</v>
      </c>
      <c r="L41" s="15">
        <v>25700</v>
      </c>
      <c r="M41" s="20">
        <v>26200</v>
      </c>
      <c r="N41" s="15">
        <v>26000</v>
      </c>
      <c r="O41" s="20">
        <v>26000</v>
      </c>
      <c r="P41" s="15">
        <v>26200</v>
      </c>
      <c r="Q41" s="20">
        <v>26100</v>
      </c>
      <c r="R41" s="15">
        <v>25100</v>
      </c>
      <c r="S41" s="20">
        <v>0</v>
      </c>
      <c r="T41" s="15">
        <v>0</v>
      </c>
      <c r="U41" s="20">
        <v>0</v>
      </c>
      <c r="V41" s="34">
        <v>25250</v>
      </c>
      <c r="Y41" s="6"/>
    </row>
    <row r="42" spans="1:25" ht="16.5" customHeight="1" x14ac:dyDescent="0.25">
      <c r="A42" s="151"/>
      <c r="B42" s="154"/>
      <c r="C42" s="28" t="s">
        <v>12</v>
      </c>
      <c r="D42" s="29" t="s">
        <v>13</v>
      </c>
      <c r="E42" s="38">
        <v>0</v>
      </c>
      <c r="F42" s="15">
        <v>0</v>
      </c>
      <c r="G42" s="20">
        <v>0</v>
      </c>
      <c r="H42" s="15">
        <v>0</v>
      </c>
      <c r="I42" s="20">
        <v>0</v>
      </c>
      <c r="J42" s="15">
        <v>0</v>
      </c>
      <c r="K42" s="20">
        <v>0</v>
      </c>
      <c r="L42" s="15">
        <v>0</v>
      </c>
      <c r="M42" s="20">
        <v>0</v>
      </c>
      <c r="N42" s="15">
        <v>0</v>
      </c>
      <c r="O42" s="20">
        <v>0</v>
      </c>
      <c r="P42" s="15">
        <v>0</v>
      </c>
      <c r="Q42" s="20">
        <v>0</v>
      </c>
      <c r="R42" s="15">
        <v>0</v>
      </c>
      <c r="S42" s="20">
        <v>24500</v>
      </c>
      <c r="T42" s="15">
        <v>24860</v>
      </c>
      <c r="U42" s="20">
        <v>24860</v>
      </c>
      <c r="V42" s="34">
        <v>0</v>
      </c>
    </row>
    <row r="43" spans="1:25" ht="16.5" customHeight="1" x14ac:dyDescent="0.35">
      <c r="A43" s="151"/>
      <c r="B43" s="154"/>
      <c r="C43" s="28" t="s">
        <v>9</v>
      </c>
      <c r="D43" s="29" t="s">
        <v>14</v>
      </c>
      <c r="E43" s="38">
        <v>14650</v>
      </c>
      <c r="F43" s="15">
        <v>14950</v>
      </c>
      <c r="G43" s="20">
        <v>15950</v>
      </c>
      <c r="H43" s="15">
        <v>15050</v>
      </c>
      <c r="I43" s="20">
        <v>15750</v>
      </c>
      <c r="J43" s="15">
        <v>15050</v>
      </c>
      <c r="K43" s="20">
        <v>15750</v>
      </c>
      <c r="L43" s="15">
        <v>15650</v>
      </c>
      <c r="M43" s="20">
        <v>16150</v>
      </c>
      <c r="N43" s="15">
        <v>15950</v>
      </c>
      <c r="O43" s="20">
        <v>15950</v>
      </c>
      <c r="P43" s="15">
        <v>16150</v>
      </c>
      <c r="Q43" s="20">
        <v>16050</v>
      </c>
      <c r="R43" s="15">
        <v>15050</v>
      </c>
      <c r="S43" s="20">
        <v>0</v>
      </c>
      <c r="T43" s="15">
        <v>0</v>
      </c>
      <c r="U43" s="20">
        <v>0</v>
      </c>
      <c r="V43" s="34">
        <v>15200</v>
      </c>
      <c r="Y43" s="6"/>
    </row>
    <row r="44" spans="1:25" ht="16.5" customHeight="1" thickBot="1" x14ac:dyDescent="0.3">
      <c r="A44" s="152"/>
      <c r="B44" s="155"/>
      <c r="C44" s="30" t="s">
        <v>12</v>
      </c>
      <c r="D44" s="31" t="s">
        <v>14</v>
      </c>
      <c r="E44" s="39">
        <v>0</v>
      </c>
      <c r="F44" s="16">
        <v>0</v>
      </c>
      <c r="G44" s="21">
        <v>0</v>
      </c>
      <c r="H44" s="16">
        <v>0</v>
      </c>
      <c r="I44" s="21">
        <v>0</v>
      </c>
      <c r="J44" s="16">
        <v>0</v>
      </c>
      <c r="K44" s="21">
        <v>0</v>
      </c>
      <c r="L44" s="16">
        <v>0</v>
      </c>
      <c r="M44" s="21">
        <v>0</v>
      </c>
      <c r="N44" s="16">
        <v>0</v>
      </c>
      <c r="O44" s="21">
        <v>0</v>
      </c>
      <c r="P44" s="16">
        <v>0</v>
      </c>
      <c r="Q44" s="21">
        <v>0</v>
      </c>
      <c r="R44" s="16">
        <v>0</v>
      </c>
      <c r="S44" s="21">
        <v>12440</v>
      </c>
      <c r="T44" s="16">
        <v>12800</v>
      </c>
      <c r="U44" s="21">
        <v>12800</v>
      </c>
      <c r="V44" s="35">
        <v>0</v>
      </c>
    </row>
    <row r="45" spans="1:25" ht="16.5" customHeight="1" x14ac:dyDescent="0.25">
      <c r="A45" s="150" t="s">
        <v>29</v>
      </c>
      <c r="B45" s="153" t="s">
        <v>16</v>
      </c>
      <c r="C45" s="26" t="s">
        <v>9</v>
      </c>
      <c r="D45" s="27" t="s">
        <v>15</v>
      </c>
      <c r="E45" s="37">
        <v>44200</v>
      </c>
      <c r="F45" s="14">
        <v>44500</v>
      </c>
      <c r="G45" s="19">
        <v>45500</v>
      </c>
      <c r="H45" s="14">
        <v>44600</v>
      </c>
      <c r="I45" s="19">
        <v>45300</v>
      </c>
      <c r="J45" s="14">
        <v>44600</v>
      </c>
      <c r="K45" s="19">
        <v>45300</v>
      </c>
      <c r="L45" s="14">
        <v>45200</v>
      </c>
      <c r="M45" s="19">
        <v>45700</v>
      </c>
      <c r="N45" s="14">
        <v>45500</v>
      </c>
      <c r="O45" s="19">
        <v>45500</v>
      </c>
      <c r="P45" s="14">
        <v>45700</v>
      </c>
      <c r="Q45" s="19">
        <v>45600</v>
      </c>
      <c r="R45" s="14">
        <v>44600</v>
      </c>
      <c r="S45" s="19">
        <v>0</v>
      </c>
      <c r="T45" s="14">
        <v>0</v>
      </c>
      <c r="U45" s="19">
        <v>0</v>
      </c>
      <c r="V45" s="33">
        <v>44750</v>
      </c>
    </row>
    <row r="46" spans="1:25" ht="16.5" customHeight="1" x14ac:dyDescent="0.25">
      <c r="A46" s="151"/>
      <c r="B46" s="154"/>
      <c r="C46" s="28" t="s">
        <v>9</v>
      </c>
      <c r="D46" s="29" t="s">
        <v>13</v>
      </c>
      <c r="E46" s="38">
        <v>26300</v>
      </c>
      <c r="F46" s="15">
        <v>26600</v>
      </c>
      <c r="G46" s="20">
        <v>27600</v>
      </c>
      <c r="H46" s="15">
        <v>26700</v>
      </c>
      <c r="I46" s="20">
        <v>27400</v>
      </c>
      <c r="J46" s="15">
        <v>26700</v>
      </c>
      <c r="K46" s="20">
        <v>27400</v>
      </c>
      <c r="L46" s="15">
        <v>27300</v>
      </c>
      <c r="M46" s="20">
        <v>27800</v>
      </c>
      <c r="N46" s="15">
        <v>27600</v>
      </c>
      <c r="O46" s="20">
        <v>27600</v>
      </c>
      <c r="P46" s="15">
        <v>27800</v>
      </c>
      <c r="Q46" s="20">
        <v>27700</v>
      </c>
      <c r="R46" s="15">
        <v>26700</v>
      </c>
      <c r="S46" s="20">
        <v>0</v>
      </c>
      <c r="T46" s="15">
        <v>0</v>
      </c>
      <c r="U46" s="20">
        <v>0</v>
      </c>
      <c r="V46" s="34">
        <v>26850</v>
      </c>
    </row>
    <row r="47" spans="1:25" ht="16.5" customHeight="1" x14ac:dyDescent="0.25">
      <c r="A47" s="151"/>
      <c r="B47" s="154"/>
      <c r="C47" s="28" t="s">
        <v>12</v>
      </c>
      <c r="D47" s="29" t="s">
        <v>13</v>
      </c>
      <c r="E47" s="38">
        <v>0</v>
      </c>
      <c r="F47" s="15">
        <v>0</v>
      </c>
      <c r="G47" s="20">
        <v>0</v>
      </c>
      <c r="H47" s="15">
        <v>0</v>
      </c>
      <c r="I47" s="20">
        <v>0</v>
      </c>
      <c r="J47" s="15">
        <v>0</v>
      </c>
      <c r="K47" s="20">
        <v>0</v>
      </c>
      <c r="L47" s="15">
        <v>0</v>
      </c>
      <c r="M47" s="20">
        <v>0</v>
      </c>
      <c r="N47" s="15">
        <v>0</v>
      </c>
      <c r="O47" s="20">
        <v>0</v>
      </c>
      <c r="P47" s="15">
        <v>0</v>
      </c>
      <c r="Q47" s="20">
        <v>0</v>
      </c>
      <c r="R47" s="15">
        <v>0</v>
      </c>
      <c r="S47" s="20">
        <v>26100</v>
      </c>
      <c r="T47" s="15">
        <v>26460</v>
      </c>
      <c r="U47" s="20">
        <v>26460</v>
      </c>
      <c r="V47" s="34">
        <v>0</v>
      </c>
    </row>
    <row r="48" spans="1:25" ht="16.5" customHeight="1" x14ac:dyDescent="0.25">
      <c r="A48" s="151"/>
      <c r="B48" s="154"/>
      <c r="C48" s="28" t="s">
        <v>9</v>
      </c>
      <c r="D48" s="29" t="s">
        <v>14</v>
      </c>
      <c r="E48" s="38">
        <v>15600</v>
      </c>
      <c r="F48" s="15">
        <v>15900</v>
      </c>
      <c r="G48" s="20">
        <v>16900</v>
      </c>
      <c r="H48" s="15">
        <v>16000</v>
      </c>
      <c r="I48" s="20">
        <v>16700</v>
      </c>
      <c r="J48" s="15">
        <v>16000</v>
      </c>
      <c r="K48" s="20">
        <v>16700</v>
      </c>
      <c r="L48" s="15">
        <v>16600</v>
      </c>
      <c r="M48" s="20">
        <v>17100</v>
      </c>
      <c r="N48" s="15">
        <v>16900</v>
      </c>
      <c r="O48" s="20">
        <v>16900</v>
      </c>
      <c r="P48" s="15">
        <v>17100</v>
      </c>
      <c r="Q48" s="20">
        <v>17000</v>
      </c>
      <c r="R48" s="15">
        <v>16000</v>
      </c>
      <c r="S48" s="20">
        <v>0</v>
      </c>
      <c r="T48" s="15">
        <v>0</v>
      </c>
      <c r="U48" s="20">
        <v>0</v>
      </c>
      <c r="V48" s="34">
        <v>16150</v>
      </c>
    </row>
    <row r="49" spans="1:22" ht="16.5" customHeight="1" thickBot="1" x14ac:dyDescent="0.3">
      <c r="A49" s="152"/>
      <c r="B49" s="155"/>
      <c r="C49" s="30" t="s">
        <v>12</v>
      </c>
      <c r="D49" s="31" t="s">
        <v>14</v>
      </c>
      <c r="E49" s="39">
        <v>0</v>
      </c>
      <c r="F49" s="16">
        <v>0</v>
      </c>
      <c r="G49" s="21">
        <v>0</v>
      </c>
      <c r="H49" s="16">
        <v>0</v>
      </c>
      <c r="I49" s="21">
        <v>0</v>
      </c>
      <c r="J49" s="16">
        <v>0</v>
      </c>
      <c r="K49" s="21">
        <v>0</v>
      </c>
      <c r="L49" s="16">
        <v>0</v>
      </c>
      <c r="M49" s="21">
        <v>0</v>
      </c>
      <c r="N49" s="16">
        <v>0</v>
      </c>
      <c r="O49" s="21">
        <v>0</v>
      </c>
      <c r="P49" s="16">
        <v>0</v>
      </c>
      <c r="Q49" s="21">
        <v>0</v>
      </c>
      <c r="R49" s="16">
        <v>0</v>
      </c>
      <c r="S49" s="21">
        <v>13240</v>
      </c>
      <c r="T49" s="16">
        <v>13600</v>
      </c>
      <c r="U49" s="21">
        <v>13600</v>
      </c>
      <c r="V49" s="35">
        <v>0</v>
      </c>
    </row>
    <row r="50" spans="1:22" ht="16.5" customHeight="1" x14ac:dyDescent="0.25">
      <c r="A50" s="150" t="s">
        <v>27</v>
      </c>
      <c r="B50" s="153" t="s">
        <v>16</v>
      </c>
      <c r="C50" s="26" t="s">
        <v>9</v>
      </c>
      <c r="D50" s="27" t="s">
        <v>15</v>
      </c>
      <c r="E50" s="37">
        <v>0</v>
      </c>
      <c r="F50" s="14">
        <v>0</v>
      </c>
      <c r="G50" s="19">
        <v>0</v>
      </c>
      <c r="H50" s="14">
        <v>0</v>
      </c>
      <c r="I50" s="19">
        <v>0</v>
      </c>
      <c r="J50" s="14">
        <v>0</v>
      </c>
      <c r="K50" s="19">
        <v>0</v>
      </c>
      <c r="L50" s="14">
        <v>0</v>
      </c>
      <c r="M50" s="19">
        <v>0</v>
      </c>
      <c r="N50" s="14">
        <v>0</v>
      </c>
      <c r="O50" s="19">
        <v>0</v>
      </c>
      <c r="P50" s="14">
        <v>0</v>
      </c>
      <c r="Q50" s="19">
        <v>0</v>
      </c>
      <c r="R50" s="14">
        <v>0</v>
      </c>
      <c r="S50" s="19">
        <v>0</v>
      </c>
      <c r="T50" s="14">
        <v>0</v>
      </c>
      <c r="U50" s="19">
        <v>0</v>
      </c>
      <c r="V50" s="33">
        <v>0</v>
      </c>
    </row>
    <row r="51" spans="1:22" ht="16.5" customHeight="1" x14ac:dyDescent="0.25">
      <c r="A51" s="151"/>
      <c r="B51" s="154"/>
      <c r="C51" s="28" t="s">
        <v>9</v>
      </c>
      <c r="D51" s="29" t="s">
        <v>13</v>
      </c>
      <c r="E51" s="38">
        <v>26300</v>
      </c>
      <c r="F51" s="15">
        <v>26600</v>
      </c>
      <c r="G51" s="20">
        <v>27600</v>
      </c>
      <c r="H51" s="15">
        <v>26700</v>
      </c>
      <c r="I51" s="20">
        <v>27400</v>
      </c>
      <c r="J51" s="15">
        <v>26700</v>
      </c>
      <c r="K51" s="20">
        <v>27400</v>
      </c>
      <c r="L51" s="15">
        <v>27300</v>
      </c>
      <c r="M51" s="20">
        <v>27800</v>
      </c>
      <c r="N51" s="15">
        <v>27600</v>
      </c>
      <c r="O51" s="20">
        <v>27600</v>
      </c>
      <c r="P51" s="15">
        <v>27800</v>
      </c>
      <c r="Q51" s="20">
        <v>27700</v>
      </c>
      <c r="R51" s="15">
        <v>26700</v>
      </c>
      <c r="S51" s="20">
        <v>0</v>
      </c>
      <c r="T51" s="15">
        <v>0</v>
      </c>
      <c r="U51" s="20">
        <v>0</v>
      </c>
      <c r="V51" s="34">
        <v>26850</v>
      </c>
    </row>
    <row r="52" spans="1:22" ht="16.5" customHeight="1" x14ac:dyDescent="0.25">
      <c r="A52" s="151"/>
      <c r="B52" s="154"/>
      <c r="C52" s="28" t="s">
        <v>12</v>
      </c>
      <c r="D52" s="29" t="s">
        <v>13</v>
      </c>
      <c r="E52" s="38">
        <v>0</v>
      </c>
      <c r="F52" s="15">
        <v>0</v>
      </c>
      <c r="G52" s="20">
        <v>0</v>
      </c>
      <c r="H52" s="15">
        <v>0</v>
      </c>
      <c r="I52" s="20">
        <v>0</v>
      </c>
      <c r="J52" s="15">
        <v>0</v>
      </c>
      <c r="K52" s="20">
        <v>0</v>
      </c>
      <c r="L52" s="15">
        <v>0</v>
      </c>
      <c r="M52" s="20">
        <v>0</v>
      </c>
      <c r="N52" s="15">
        <v>0</v>
      </c>
      <c r="O52" s="20">
        <v>0</v>
      </c>
      <c r="P52" s="15">
        <v>0</v>
      </c>
      <c r="Q52" s="20">
        <v>0</v>
      </c>
      <c r="R52" s="15">
        <v>0</v>
      </c>
      <c r="S52" s="20">
        <v>26100</v>
      </c>
      <c r="T52" s="15">
        <v>26460</v>
      </c>
      <c r="U52" s="20">
        <v>26460</v>
      </c>
      <c r="V52" s="34">
        <v>0</v>
      </c>
    </row>
    <row r="53" spans="1:22" ht="16.5" customHeight="1" x14ac:dyDescent="0.25">
      <c r="A53" s="151"/>
      <c r="B53" s="154"/>
      <c r="C53" s="28" t="s">
        <v>9</v>
      </c>
      <c r="D53" s="29" t="s">
        <v>14</v>
      </c>
      <c r="E53" s="38">
        <v>15600</v>
      </c>
      <c r="F53" s="15">
        <v>15900</v>
      </c>
      <c r="G53" s="20">
        <v>16900</v>
      </c>
      <c r="H53" s="15">
        <v>16000</v>
      </c>
      <c r="I53" s="20">
        <v>16700</v>
      </c>
      <c r="J53" s="15">
        <v>16000</v>
      </c>
      <c r="K53" s="20">
        <v>16700</v>
      </c>
      <c r="L53" s="15">
        <v>16600</v>
      </c>
      <c r="M53" s="20">
        <v>17100</v>
      </c>
      <c r="N53" s="15">
        <v>16900</v>
      </c>
      <c r="O53" s="20">
        <v>16900</v>
      </c>
      <c r="P53" s="15">
        <v>17100</v>
      </c>
      <c r="Q53" s="20">
        <v>17000</v>
      </c>
      <c r="R53" s="15">
        <v>16000</v>
      </c>
      <c r="S53" s="20">
        <v>0</v>
      </c>
      <c r="T53" s="15">
        <v>0</v>
      </c>
      <c r="U53" s="20">
        <v>0</v>
      </c>
      <c r="V53" s="34">
        <v>16150</v>
      </c>
    </row>
    <row r="54" spans="1:22" ht="16.5" customHeight="1" thickBot="1" x14ac:dyDescent="0.3">
      <c r="A54" s="152"/>
      <c r="B54" s="155"/>
      <c r="C54" s="30" t="s">
        <v>12</v>
      </c>
      <c r="D54" s="31" t="s">
        <v>14</v>
      </c>
      <c r="E54" s="39">
        <v>0</v>
      </c>
      <c r="F54" s="16">
        <v>0</v>
      </c>
      <c r="G54" s="21">
        <v>0</v>
      </c>
      <c r="H54" s="16">
        <v>0</v>
      </c>
      <c r="I54" s="21">
        <v>0</v>
      </c>
      <c r="J54" s="16">
        <v>0</v>
      </c>
      <c r="K54" s="21">
        <v>0</v>
      </c>
      <c r="L54" s="16">
        <v>0</v>
      </c>
      <c r="M54" s="21">
        <v>0</v>
      </c>
      <c r="N54" s="16">
        <v>0</v>
      </c>
      <c r="O54" s="21">
        <v>0</v>
      </c>
      <c r="P54" s="16">
        <v>0</v>
      </c>
      <c r="Q54" s="21">
        <v>0</v>
      </c>
      <c r="R54" s="16">
        <v>0</v>
      </c>
      <c r="S54" s="21">
        <v>13240</v>
      </c>
      <c r="T54" s="16">
        <v>13600</v>
      </c>
      <c r="U54" s="21">
        <v>13600</v>
      </c>
      <c r="V54" s="35">
        <v>0</v>
      </c>
    </row>
    <row r="55" spans="1:22" ht="16.5" customHeight="1" x14ac:dyDescent="0.25">
      <c r="A55" s="150" t="s">
        <v>22</v>
      </c>
      <c r="B55" s="153" t="s">
        <v>16</v>
      </c>
      <c r="C55" s="26" t="s">
        <v>9</v>
      </c>
      <c r="D55" s="27" t="s">
        <v>15</v>
      </c>
      <c r="E55" s="37">
        <v>43200</v>
      </c>
      <c r="F55" s="14">
        <v>43500</v>
      </c>
      <c r="G55" s="19">
        <v>44500</v>
      </c>
      <c r="H55" s="14">
        <v>43600</v>
      </c>
      <c r="I55" s="19">
        <v>44300</v>
      </c>
      <c r="J55" s="14">
        <v>43600</v>
      </c>
      <c r="K55" s="19">
        <v>44300</v>
      </c>
      <c r="L55" s="14">
        <v>44200</v>
      </c>
      <c r="M55" s="19">
        <v>44700</v>
      </c>
      <c r="N55" s="14">
        <v>44500</v>
      </c>
      <c r="O55" s="19">
        <v>44500</v>
      </c>
      <c r="P55" s="14">
        <v>44700</v>
      </c>
      <c r="Q55" s="19">
        <v>44600</v>
      </c>
      <c r="R55" s="14">
        <v>43600</v>
      </c>
      <c r="S55" s="19">
        <v>0</v>
      </c>
      <c r="T55" s="14">
        <v>0</v>
      </c>
      <c r="U55" s="19">
        <v>0</v>
      </c>
      <c r="V55" s="33">
        <v>43750</v>
      </c>
    </row>
    <row r="56" spans="1:22" ht="16.5" customHeight="1" x14ac:dyDescent="0.25">
      <c r="A56" s="151"/>
      <c r="B56" s="154"/>
      <c r="C56" s="28" t="s">
        <v>9</v>
      </c>
      <c r="D56" s="29" t="s">
        <v>13</v>
      </c>
      <c r="E56" s="38">
        <v>25800</v>
      </c>
      <c r="F56" s="15">
        <v>26100</v>
      </c>
      <c r="G56" s="20">
        <v>27100</v>
      </c>
      <c r="H56" s="15">
        <v>26200</v>
      </c>
      <c r="I56" s="20">
        <v>26900</v>
      </c>
      <c r="J56" s="15">
        <v>26200</v>
      </c>
      <c r="K56" s="20">
        <v>26900</v>
      </c>
      <c r="L56" s="15">
        <v>26800</v>
      </c>
      <c r="M56" s="20">
        <v>27300</v>
      </c>
      <c r="N56" s="15">
        <v>27100</v>
      </c>
      <c r="O56" s="20">
        <v>27100</v>
      </c>
      <c r="P56" s="15">
        <v>27300</v>
      </c>
      <c r="Q56" s="20">
        <v>27200</v>
      </c>
      <c r="R56" s="15">
        <v>26200</v>
      </c>
      <c r="S56" s="20">
        <v>0</v>
      </c>
      <c r="T56" s="15">
        <v>0</v>
      </c>
      <c r="U56" s="20">
        <v>0</v>
      </c>
      <c r="V56" s="34">
        <v>26350</v>
      </c>
    </row>
    <row r="57" spans="1:22" ht="16.5" customHeight="1" x14ac:dyDescent="0.25">
      <c r="A57" s="151"/>
      <c r="B57" s="154"/>
      <c r="C57" s="28" t="s">
        <v>12</v>
      </c>
      <c r="D57" s="29" t="s">
        <v>13</v>
      </c>
      <c r="E57" s="38">
        <v>0</v>
      </c>
      <c r="F57" s="15">
        <v>0</v>
      </c>
      <c r="G57" s="20">
        <v>0</v>
      </c>
      <c r="H57" s="15">
        <v>0</v>
      </c>
      <c r="I57" s="20">
        <v>0</v>
      </c>
      <c r="J57" s="15">
        <v>0</v>
      </c>
      <c r="K57" s="20">
        <v>0</v>
      </c>
      <c r="L57" s="15">
        <v>0</v>
      </c>
      <c r="M57" s="20">
        <v>0</v>
      </c>
      <c r="N57" s="15">
        <v>0</v>
      </c>
      <c r="O57" s="20">
        <v>0</v>
      </c>
      <c r="P57" s="15">
        <v>0</v>
      </c>
      <c r="Q57" s="20">
        <v>0</v>
      </c>
      <c r="R57" s="15">
        <v>0</v>
      </c>
      <c r="S57" s="20">
        <v>25600</v>
      </c>
      <c r="T57" s="15">
        <v>25960</v>
      </c>
      <c r="U57" s="20">
        <v>25960</v>
      </c>
      <c r="V57" s="34">
        <v>0</v>
      </c>
    </row>
    <row r="58" spans="1:22" ht="16.5" customHeight="1" x14ac:dyDescent="0.25">
      <c r="A58" s="151"/>
      <c r="B58" s="154"/>
      <c r="C58" s="28" t="s">
        <v>9</v>
      </c>
      <c r="D58" s="29" t="s">
        <v>14</v>
      </c>
      <c r="E58" s="38">
        <v>15350</v>
      </c>
      <c r="F58" s="15">
        <v>15650</v>
      </c>
      <c r="G58" s="20">
        <v>16650</v>
      </c>
      <c r="H58" s="15">
        <v>15750</v>
      </c>
      <c r="I58" s="20">
        <v>16450</v>
      </c>
      <c r="J58" s="15">
        <v>15750</v>
      </c>
      <c r="K58" s="20">
        <v>16450</v>
      </c>
      <c r="L58" s="15">
        <v>16350</v>
      </c>
      <c r="M58" s="20">
        <v>16850</v>
      </c>
      <c r="N58" s="15">
        <v>16650</v>
      </c>
      <c r="O58" s="20">
        <v>16650</v>
      </c>
      <c r="P58" s="15">
        <v>16850</v>
      </c>
      <c r="Q58" s="20">
        <v>16750</v>
      </c>
      <c r="R58" s="15">
        <v>15750</v>
      </c>
      <c r="S58" s="20">
        <v>0</v>
      </c>
      <c r="T58" s="15">
        <v>0</v>
      </c>
      <c r="U58" s="20">
        <v>0</v>
      </c>
      <c r="V58" s="34">
        <v>15900</v>
      </c>
    </row>
    <row r="59" spans="1:22" ht="16.5" customHeight="1" thickBot="1" x14ac:dyDescent="0.3">
      <c r="A59" s="152"/>
      <c r="B59" s="155"/>
      <c r="C59" s="30" t="s">
        <v>12</v>
      </c>
      <c r="D59" s="31" t="s">
        <v>14</v>
      </c>
      <c r="E59" s="39">
        <v>0</v>
      </c>
      <c r="F59" s="16">
        <v>0</v>
      </c>
      <c r="G59" s="21">
        <v>0</v>
      </c>
      <c r="H59" s="16">
        <v>0</v>
      </c>
      <c r="I59" s="21">
        <v>0</v>
      </c>
      <c r="J59" s="16">
        <v>0</v>
      </c>
      <c r="K59" s="21">
        <v>0</v>
      </c>
      <c r="L59" s="16">
        <v>0</v>
      </c>
      <c r="M59" s="21">
        <v>0</v>
      </c>
      <c r="N59" s="16">
        <v>0</v>
      </c>
      <c r="O59" s="21">
        <v>0</v>
      </c>
      <c r="P59" s="16">
        <v>0</v>
      </c>
      <c r="Q59" s="21">
        <v>0</v>
      </c>
      <c r="R59" s="16">
        <v>0</v>
      </c>
      <c r="S59" s="21">
        <v>13040</v>
      </c>
      <c r="T59" s="16">
        <v>13400</v>
      </c>
      <c r="U59" s="21">
        <v>13400</v>
      </c>
      <c r="V59" s="35">
        <v>0</v>
      </c>
    </row>
    <row r="60" spans="1:22" ht="16.5" customHeight="1" x14ac:dyDescent="0.25">
      <c r="A60" s="150" t="s">
        <v>17</v>
      </c>
      <c r="B60" s="153" t="s">
        <v>16</v>
      </c>
      <c r="C60" s="26" t="s">
        <v>9</v>
      </c>
      <c r="D60" s="27" t="s">
        <v>15</v>
      </c>
      <c r="E60" s="37">
        <v>46400</v>
      </c>
      <c r="F60" s="14">
        <v>46700</v>
      </c>
      <c r="G60" s="19">
        <v>47700</v>
      </c>
      <c r="H60" s="14">
        <v>46800</v>
      </c>
      <c r="I60" s="19">
        <v>47500</v>
      </c>
      <c r="J60" s="14">
        <v>46800</v>
      </c>
      <c r="K60" s="19">
        <v>47500</v>
      </c>
      <c r="L60" s="14">
        <v>47400</v>
      </c>
      <c r="M60" s="19">
        <v>47900</v>
      </c>
      <c r="N60" s="14">
        <v>47700</v>
      </c>
      <c r="O60" s="19">
        <v>47700</v>
      </c>
      <c r="P60" s="14">
        <v>47900</v>
      </c>
      <c r="Q60" s="19">
        <v>47800</v>
      </c>
      <c r="R60" s="14">
        <v>46800</v>
      </c>
      <c r="S60" s="19">
        <v>0</v>
      </c>
      <c r="T60" s="14">
        <v>0</v>
      </c>
      <c r="U60" s="19">
        <v>0</v>
      </c>
      <c r="V60" s="33">
        <v>46950</v>
      </c>
    </row>
    <row r="61" spans="1:22" ht="16.5" customHeight="1" x14ac:dyDescent="0.25">
      <c r="A61" s="151"/>
      <c r="B61" s="154"/>
      <c r="C61" s="28" t="s">
        <v>9</v>
      </c>
      <c r="D61" s="29" t="s">
        <v>13</v>
      </c>
      <c r="E61" s="38">
        <v>27400</v>
      </c>
      <c r="F61" s="15">
        <v>27700</v>
      </c>
      <c r="G61" s="20">
        <v>28700</v>
      </c>
      <c r="H61" s="15">
        <v>27800</v>
      </c>
      <c r="I61" s="20">
        <v>28500</v>
      </c>
      <c r="J61" s="15">
        <v>27800</v>
      </c>
      <c r="K61" s="20">
        <v>28500</v>
      </c>
      <c r="L61" s="15">
        <v>28400</v>
      </c>
      <c r="M61" s="20">
        <v>28900</v>
      </c>
      <c r="N61" s="15">
        <v>28700</v>
      </c>
      <c r="O61" s="20">
        <v>28700</v>
      </c>
      <c r="P61" s="15">
        <v>28900</v>
      </c>
      <c r="Q61" s="20">
        <v>28800</v>
      </c>
      <c r="R61" s="15">
        <v>27800</v>
      </c>
      <c r="S61" s="20">
        <v>0</v>
      </c>
      <c r="T61" s="15">
        <v>0</v>
      </c>
      <c r="U61" s="20">
        <v>0</v>
      </c>
      <c r="V61" s="34">
        <v>27950</v>
      </c>
    </row>
    <row r="62" spans="1:22" ht="16.5" customHeight="1" x14ac:dyDescent="0.25">
      <c r="A62" s="151"/>
      <c r="B62" s="154"/>
      <c r="C62" s="28" t="s">
        <v>12</v>
      </c>
      <c r="D62" s="29" t="s">
        <v>13</v>
      </c>
      <c r="E62" s="38">
        <v>0</v>
      </c>
      <c r="F62" s="15">
        <v>0</v>
      </c>
      <c r="G62" s="20">
        <v>0</v>
      </c>
      <c r="H62" s="15">
        <v>0</v>
      </c>
      <c r="I62" s="20">
        <v>0</v>
      </c>
      <c r="J62" s="15">
        <v>0</v>
      </c>
      <c r="K62" s="20">
        <v>0</v>
      </c>
      <c r="L62" s="15">
        <v>0</v>
      </c>
      <c r="M62" s="20">
        <v>0</v>
      </c>
      <c r="N62" s="15">
        <v>0</v>
      </c>
      <c r="O62" s="20">
        <v>0</v>
      </c>
      <c r="P62" s="15">
        <v>0</v>
      </c>
      <c r="Q62" s="20">
        <v>0</v>
      </c>
      <c r="R62" s="15">
        <v>0</v>
      </c>
      <c r="S62" s="20">
        <v>27200</v>
      </c>
      <c r="T62" s="15">
        <v>27560</v>
      </c>
      <c r="U62" s="20">
        <v>27560</v>
      </c>
      <c r="V62" s="34">
        <v>0</v>
      </c>
    </row>
    <row r="63" spans="1:22" ht="16.5" customHeight="1" x14ac:dyDescent="0.25">
      <c r="A63" s="151"/>
      <c r="B63" s="154"/>
      <c r="C63" s="28" t="s">
        <v>9</v>
      </c>
      <c r="D63" s="29" t="s">
        <v>14</v>
      </c>
      <c r="E63" s="38">
        <v>16300</v>
      </c>
      <c r="F63" s="15">
        <v>16600</v>
      </c>
      <c r="G63" s="20">
        <v>17600</v>
      </c>
      <c r="H63" s="15">
        <v>16700</v>
      </c>
      <c r="I63" s="20">
        <v>17400</v>
      </c>
      <c r="J63" s="15">
        <v>16700</v>
      </c>
      <c r="K63" s="20">
        <v>17400</v>
      </c>
      <c r="L63" s="15">
        <v>17300</v>
      </c>
      <c r="M63" s="20">
        <v>17800</v>
      </c>
      <c r="N63" s="15">
        <v>17600</v>
      </c>
      <c r="O63" s="20">
        <v>17600</v>
      </c>
      <c r="P63" s="15">
        <v>17800</v>
      </c>
      <c r="Q63" s="20">
        <v>17700</v>
      </c>
      <c r="R63" s="15">
        <v>16700</v>
      </c>
      <c r="S63" s="20">
        <v>0</v>
      </c>
      <c r="T63" s="15">
        <v>0</v>
      </c>
      <c r="U63" s="20">
        <v>0</v>
      </c>
      <c r="V63" s="34">
        <v>16850</v>
      </c>
    </row>
    <row r="64" spans="1:22" ht="16.5" customHeight="1" thickBot="1" x14ac:dyDescent="0.3">
      <c r="A64" s="152"/>
      <c r="B64" s="155"/>
      <c r="C64" s="30" t="s">
        <v>12</v>
      </c>
      <c r="D64" s="31" t="s">
        <v>14</v>
      </c>
      <c r="E64" s="39">
        <v>0</v>
      </c>
      <c r="F64" s="16">
        <v>0</v>
      </c>
      <c r="G64" s="21">
        <v>0</v>
      </c>
      <c r="H64" s="16">
        <v>0</v>
      </c>
      <c r="I64" s="21">
        <v>0</v>
      </c>
      <c r="J64" s="16">
        <v>0</v>
      </c>
      <c r="K64" s="21">
        <v>0</v>
      </c>
      <c r="L64" s="16">
        <v>0</v>
      </c>
      <c r="M64" s="21">
        <v>0</v>
      </c>
      <c r="N64" s="16">
        <v>0</v>
      </c>
      <c r="O64" s="21">
        <v>0</v>
      </c>
      <c r="P64" s="16">
        <v>0</v>
      </c>
      <c r="Q64" s="21">
        <v>0</v>
      </c>
      <c r="R64" s="16">
        <v>0</v>
      </c>
      <c r="S64" s="21">
        <v>13840</v>
      </c>
      <c r="T64" s="16">
        <v>14200</v>
      </c>
      <c r="U64" s="21">
        <v>14200</v>
      </c>
      <c r="V64" s="35">
        <v>0</v>
      </c>
    </row>
    <row r="65" spans="1:22" ht="16.5" customHeight="1" x14ac:dyDescent="0.25">
      <c r="A65" s="150" t="s">
        <v>23</v>
      </c>
      <c r="B65" s="153" t="s">
        <v>16</v>
      </c>
      <c r="C65" s="26" t="s">
        <v>9</v>
      </c>
      <c r="D65" s="27" t="s">
        <v>15</v>
      </c>
      <c r="E65" s="37">
        <v>63400</v>
      </c>
      <c r="F65" s="14">
        <v>63700</v>
      </c>
      <c r="G65" s="19">
        <v>64700</v>
      </c>
      <c r="H65" s="14">
        <v>63800</v>
      </c>
      <c r="I65" s="19">
        <v>64500</v>
      </c>
      <c r="J65" s="14">
        <v>63800</v>
      </c>
      <c r="K65" s="19">
        <v>64500</v>
      </c>
      <c r="L65" s="14">
        <v>64400</v>
      </c>
      <c r="M65" s="19">
        <v>64900</v>
      </c>
      <c r="N65" s="14">
        <v>64700</v>
      </c>
      <c r="O65" s="19">
        <v>64700</v>
      </c>
      <c r="P65" s="14">
        <v>64900</v>
      </c>
      <c r="Q65" s="19">
        <v>64800</v>
      </c>
      <c r="R65" s="14">
        <v>63800</v>
      </c>
      <c r="S65" s="19">
        <v>0</v>
      </c>
      <c r="T65" s="14">
        <v>0</v>
      </c>
      <c r="U65" s="19">
        <v>0</v>
      </c>
      <c r="V65" s="33">
        <v>63950</v>
      </c>
    </row>
    <row r="66" spans="1:22" ht="16.5" customHeight="1" x14ac:dyDescent="0.25">
      <c r="A66" s="151"/>
      <c r="B66" s="154"/>
      <c r="C66" s="28" t="s">
        <v>9</v>
      </c>
      <c r="D66" s="29" t="s">
        <v>13</v>
      </c>
      <c r="E66" s="38">
        <v>35900</v>
      </c>
      <c r="F66" s="15">
        <v>36200</v>
      </c>
      <c r="G66" s="20">
        <v>37200</v>
      </c>
      <c r="H66" s="15">
        <v>36300</v>
      </c>
      <c r="I66" s="20">
        <v>37000</v>
      </c>
      <c r="J66" s="15">
        <v>36300</v>
      </c>
      <c r="K66" s="20">
        <v>37000</v>
      </c>
      <c r="L66" s="15">
        <v>36900</v>
      </c>
      <c r="M66" s="20">
        <v>37400</v>
      </c>
      <c r="N66" s="15">
        <v>37200</v>
      </c>
      <c r="O66" s="20">
        <v>37200</v>
      </c>
      <c r="P66" s="15">
        <v>37400</v>
      </c>
      <c r="Q66" s="20">
        <v>37300</v>
      </c>
      <c r="R66" s="15">
        <v>36300</v>
      </c>
      <c r="S66" s="20">
        <v>0</v>
      </c>
      <c r="T66" s="15">
        <v>0</v>
      </c>
      <c r="U66" s="20">
        <v>0</v>
      </c>
      <c r="V66" s="34">
        <v>36450</v>
      </c>
    </row>
    <row r="67" spans="1:22" ht="16.5" customHeight="1" x14ac:dyDescent="0.25">
      <c r="A67" s="151"/>
      <c r="B67" s="154"/>
      <c r="C67" s="28" t="s">
        <v>12</v>
      </c>
      <c r="D67" s="29" t="s">
        <v>13</v>
      </c>
      <c r="E67" s="38">
        <v>0</v>
      </c>
      <c r="F67" s="15">
        <v>0</v>
      </c>
      <c r="G67" s="20">
        <v>0</v>
      </c>
      <c r="H67" s="15">
        <v>0</v>
      </c>
      <c r="I67" s="20">
        <v>0</v>
      </c>
      <c r="J67" s="15">
        <v>0</v>
      </c>
      <c r="K67" s="20">
        <v>0</v>
      </c>
      <c r="L67" s="15">
        <v>0</v>
      </c>
      <c r="M67" s="20">
        <v>0</v>
      </c>
      <c r="N67" s="15">
        <v>0</v>
      </c>
      <c r="O67" s="20">
        <v>0</v>
      </c>
      <c r="P67" s="15">
        <v>0</v>
      </c>
      <c r="Q67" s="20">
        <v>0</v>
      </c>
      <c r="R67" s="15">
        <v>0</v>
      </c>
      <c r="S67" s="20">
        <v>35700</v>
      </c>
      <c r="T67" s="15">
        <v>36060</v>
      </c>
      <c r="U67" s="20">
        <v>36060</v>
      </c>
      <c r="V67" s="34">
        <v>0</v>
      </c>
    </row>
    <row r="68" spans="1:22" ht="16.5" customHeight="1" x14ac:dyDescent="0.25">
      <c r="A68" s="151"/>
      <c r="B68" s="154"/>
      <c r="C68" s="28" t="s">
        <v>9</v>
      </c>
      <c r="D68" s="29" t="s">
        <v>14</v>
      </c>
      <c r="E68" s="38">
        <v>14150</v>
      </c>
      <c r="F68" s="15">
        <v>14450</v>
      </c>
      <c r="G68" s="20">
        <v>15450</v>
      </c>
      <c r="H68" s="15">
        <v>14550</v>
      </c>
      <c r="I68" s="20">
        <v>15250</v>
      </c>
      <c r="J68" s="15">
        <v>14550</v>
      </c>
      <c r="K68" s="20">
        <v>15250</v>
      </c>
      <c r="L68" s="15">
        <v>15150</v>
      </c>
      <c r="M68" s="20">
        <v>15650</v>
      </c>
      <c r="N68" s="15">
        <v>15450</v>
      </c>
      <c r="O68" s="20">
        <v>15450</v>
      </c>
      <c r="P68" s="15">
        <v>15650</v>
      </c>
      <c r="Q68" s="20">
        <v>15550</v>
      </c>
      <c r="R68" s="15">
        <v>14550</v>
      </c>
      <c r="S68" s="20">
        <v>0</v>
      </c>
      <c r="T68" s="15">
        <v>0</v>
      </c>
      <c r="U68" s="20">
        <v>0</v>
      </c>
      <c r="V68" s="34">
        <v>14700</v>
      </c>
    </row>
    <row r="69" spans="1:22" ht="16.5" customHeight="1" thickBot="1" x14ac:dyDescent="0.3">
      <c r="A69" s="152"/>
      <c r="B69" s="155"/>
      <c r="C69" s="30" t="s">
        <v>12</v>
      </c>
      <c r="D69" s="31" t="s">
        <v>14</v>
      </c>
      <c r="E69" s="39">
        <v>0</v>
      </c>
      <c r="F69" s="16">
        <v>0</v>
      </c>
      <c r="G69" s="21">
        <v>0</v>
      </c>
      <c r="H69" s="16">
        <v>0</v>
      </c>
      <c r="I69" s="21">
        <v>0</v>
      </c>
      <c r="J69" s="16">
        <v>0</v>
      </c>
      <c r="K69" s="21">
        <v>0</v>
      </c>
      <c r="L69" s="16">
        <v>0</v>
      </c>
      <c r="M69" s="21">
        <v>0</v>
      </c>
      <c r="N69" s="16">
        <v>0</v>
      </c>
      <c r="O69" s="21">
        <v>0</v>
      </c>
      <c r="P69" s="16">
        <v>0</v>
      </c>
      <c r="Q69" s="21">
        <v>0</v>
      </c>
      <c r="R69" s="16">
        <v>0</v>
      </c>
      <c r="S69" s="21">
        <v>11990</v>
      </c>
      <c r="T69" s="16">
        <v>12350</v>
      </c>
      <c r="U69" s="21">
        <v>12350</v>
      </c>
      <c r="V69" s="35">
        <v>0</v>
      </c>
    </row>
    <row r="70" spans="1:22" ht="16.5" customHeight="1" x14ac:dyDescent="0.25">
      <c r="A70" s="150" t="s">
        <v>24</v>
      </c>
      <c r="B70" s="153" t="s">
        <v>16</v>
      </c>
      <c r="C70" s="26" t="s">
        <v>9</v>
      </c>
      <c r="D70" s="27" t="s">
        <v>15</v>
      </c>
      <c r="E70" s="37">
        <v>83800</v>
      </c>
      <c r="F70" s="14">
        <v>84100</v>
      </c>
      <c r="G70" s="19">
        <v>85100</v>
      </c>
      <c r="H70" s="14">
        <v>84200</v>
      </c>
      <c r="I70" s="19">
        <v>84900</v>
      </c>
      <c r="J70" s="14">
        <v>84200</v>
      </c>
      <c r="K70" s="19">
        <v>84900</v>
      </c>
      <c r="L70" s="14">
        <v>84800</v>
      </c>
      <c r="M70" s="19">
        <v>85300</v>
      </c>
      <c r="N70" s="14">
        <v>85100</v>
      </c>
      <c r="O70" s="19">
        <v>85100</v>
      </c>
      <c r="P70" s="14">
        <v>85300</v>
      </c>
      <c r="Q70" s="19">
        <v>85200</v>
      </c>
      <c r="R70" s="14">
        <v>84200</v>
      </c>
      <c r="S70" s="19">
        <v>0</v>
      </c>
      <c r="T70" s="14">
        <v>0</v>
      </c>
      <c r="U70" s="19">
        <v>0</v>
      </c>
      <c r="V70" s="33">
        <v>84350</v>
      </c>
    </row>
    <row r="71" spans="1:22" ht="16.5" customHeight="1" x14ac:dyDescent="0.25">
      <c r="A71" s="151"/>
      <c r="B71" s="154"/>
      <c r="C71" s="28" t="s">
        <v>9</v>
      </c>
      <c r="D71" s="29" t="s">
        <v>13</v>
      </c>
      <c r="E71" s="38">
        <v>27250</v>
      </c>
      <c r="F71" s="15">
        <v>27550</v>
      </c>
      <c r="G71" s="20">
        <v>28550</v>
      </c>
      <c r="H71" s="15">
        <v>27650</v>
      </c>
      <c r="I71" s="20">
        <v>28350</v>
      </c>
      <c r="J71" s="15">
        <v>27650</v>
      </c>
      <c r="K71" s="20">
        <v>28350</v>
      </c>
      <c r="L71" s="15">
        <v>28250</v>
      </c>
      <c r="M71" s="20">
        <v>28750</v>
      </c>
      <c r="N71" s="15">
        <v>28550</v>
      </c>
      <c r="O71" s="20">
        <v>28550</v>
      </c>
      <c r="P71" s="15">
        <v>28750</v>
      </c>
      <c r="Q71" s="20">
        <v>28650</v>
      </c>
      <c r="R71" s="15">
        <v>27650</v>
      </c>
      <c r="S71" s="20">
        <v>0</v>
      </c>
      <c r="T71" s="15">
        <v>0</v>
      </c>
      <c r="U71" s="20">
        <v>0</v>
      </c>
      <c r="V71" s="34">
        <v>27800</v>
      </c>
    </row>
    <row r="72" spans="1:22" ht="16.5" customHeight="1" x14ac:dyDescent="0.25">
      <c r="A72" s="151"/>
      <c r="B72" s="154"/>
      <c r="C72" s="28" t="s">
        <v>12</v>
      </c>
      <c r="D72" s="29" t="s">
        <v>13</v>
      </c>
      <c r="E72" s="38">
        <v>0</v>
      </c>
      <c r="F72" s="15">
        <v>0</v>
      </c>
      <c r="G72" s="20">
        <v>0</v>
      </c>
      <c r="H72" s="15">
        <v>0</v>
      </c>
      <c r="I72" s="20">
        <v>0</v>
      </c>
      <c r="J72" s="15">
        <v>0</v>
      </c>
      <c r="K72" s="20">
        <v>0</v>
      </c>
      <c r="L72" s="15">
        <v>0</v>
      </c>
      <c r="M72" s="20">
        <v>0</v>
      </c>
      <c r="N72" s="15">
        <v>0</v>
      </c>
      <c r="O72" s="20">
        <v>0</v>
      </c>
      <c r="P72" s="15">
        <v>0</v>
      </c>
      <c r="Q72" s="20">
        <v>0</v>
      </c>
      <c r="R72" s="15">
        <v>0</v>
      </c>
      <c r="S72" s="20">
        <v>27050</v>
      </c>
      <c r="T72" s="15">
        <v>27410</v>
      </c>
      <c r="U72" s="20">
        <v>27410</v>
      </c>
      <c r="V72" s="34">
        <v>0</v>
      </c>
    </row>
    <row r="73" spans="1:22" ht="16.5" customHeight="1" x14ac:dyDescent="0.25">
      <c r="A73" s="151"/>
      <c r="B73" s="154"/>
      <c r="C73" s="28" t="s">
        <v>9</v>
      </c>
      <c r="D73" s="29" t="s">
        <v>14</v>
      </c>
      <c r="E73" s="38">
        <v>10700</v>
      </c>
      <c r="F73" s="15">
        <v>11000</v>
      </c>
      <c r="G73" s="20">
        <v>12000</v>
      </c>
      <c r="H73" s="15">
        <v>11100</v>
      </c>
      <c r="I73" s="20">
        <v>11800</v>
      </c>
      <c r="J73" s="15">
        <v>11100</v>
      </c>
      <c r="K73" s="20">
        <v>11800</v>
      </c>
      <c r="L73" s="15">
        <v>11700</v>
      </c>
      <c r="M73" s="20">
        <v>12200</v>
      </c>
      <c r="N73" s="15">
        <v>12000</v>
      </c>
      <c r="O73" s="20">
        <v>12000</v>
      </c>
      <c r="P73" s="15">
        <v>12200</v>
      </c>
      <c r="Q73" s="20">
        <v>12100</v>
      </c>
      <c r="R73" s="15">
        <v>11100</v>
      </c>
      <c r="S73" s="20">
        <v>0</v>
      </c>
      <c r="T73" s="15">
        <v>0</v>
      </c>
      <c r="U73" s="20">
        <v>0</v>
      </c>
      <c r="V73" s="34">
        <v>11250</v>
      </c>
    </row>
    <row r="74" spans="1:22" ht="16.5" customHeight="1" thickBot="1" x14ac:dyDescent="0.3">
      <c r="A74" s="152"/>
      <c r="B74" s="155"/>
      <c r="C74" s="30" t="s">
        <v>12</v>
      </c>
      <c r="D74" s="31" t="s">
        <v>14</v>
      </c>
      <c r="E74" s="39">
        <v>0</v>
      </c>
      <c r="F74" s="16">
        <v>0</v>
      </c>
      <c r="G74" s="21">
        <v>0</v>
      </c>
      <c r="H74" s="16">
        <v>0</v>
      </c>
      <c r="I74" s="21">
        <v>0</v>
      </c>
      <c r="J74" s="16">
        <v>0</v>
      </c>
      <c r="K74" s="21">
        <v>0</v>
      </c>
      <c r="L74" s="16">
        <v>0</v>
      </c>
      <c r="M74" s="21">
        <v>0</v>
      </c>
      <c r="N74" s="16">
        <v>0</v>
      </c>
      <c r="O74" s="21">
        <v>0</v>
      </c>
      <c r="P74" s="16">
        <v>0</v>
      </c>
      <c r="Q74" s="21">
        <v>0</v>
      </c>
      <c r="R74" s="16">
        <v>0</v>
      </c>
      <c r="S74" s="21">
        <v>9040</v>
      </c>
      <c r="T74" s="16">
        <v>9400</v>
      </c>
      <c r="U74" s="21">
        <v>9400</v>
      </c>
      <c r="V74" s="35">
        <v>0</v>
      </c>
    </row>
  </sheetData>
  <mergeCells count="32">
    <mergeCell ref="A5:A6"/>
    <mergeCell ref="B5:B6"/>
    <mergeCell ref="C5:D6"/>
    <mergeCell ref="E5:V5"/>
    <mergeCell ref="A7:A9"/>
    <mergeCell ref="B7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70:A74"/>
    <mergeCell ref="B70:B74"/>
    <mergeCell ref="A55:A59"/>
    <mergeCell ref="B55:B59"/>
    <mergeCell ref="A60:A64"/>
    <mergeCell ref="B60:B64"/>
    <mergeCell ref="A65:A69"/>
    <mergeCell ref="B65:B69"/>
  </mergeCells>
  <pageMargins left="0.26" right="0.31496062992125984" top="0.23622047244094491" bottom="0.35433070866141736" header="0.31496062992125984" footer="0.31496062992125984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74"/>
  <sheetViews>
    <sheetView zoomScale="40" zoomScaleNormal="40" zoomScalePageLayoutView="30" workbookViewId="0">
      <selection activeCell="AD45" sqref="AD45"/>
    </sheetView>
  </sheetViews>
  <sheetFormatPr defaultRowHeight="15" outlineLevelCol="1" x14ac:dyDescent="0.25"/>
  <cols>
    <col min="1" max="1" width="29.28515625" customWidth="1"/>
    <col min="2" max="2" width="12.5703125" customWidth="1"/>
    <col min="3" max="3" width="16.85546875" customWidth="1"/>
    <col min="4" max="4" width="32.28515625" style="8" customWidth="1"/>
    <col min="5" max="20" width="16.5703125" customWidth="1"/>
    <col min="21" max="22" width="16.28515625" customWidth="1"/>
    <col min="23" max="27" width="4.42578125" customWidth="1"/>
    <col min="28" max="28" width="18.28515625" hidden="1" customWidth="1" outlineLevel="1"/>
    <col min="29" max="29" width="20.5703125" customWidth="1" collapsed="1"/>
    <col min="30" max="43" width="16.5703125" customWidth="1"/>
    <col min="44" max="45" width="16.28515625" customWidth="1"/>
    <col min="46" max="46" width="11.7109375" customWidth="1"/>
    <col min="47" max="60" width="16.5703125" customWidth="1"/>
    <col min="61" max="62" width="16.28515625" customWidth="1"/>
  </cols>
  <sheetData>
    <row r="1" spans="1:28" ht="18.75" x14ac:dyDescent="0.3">
      <c r="A1" s="3"/>
      <c r="B1" s="4"/>
      <c r="C1" s="4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4"/>
      <c r="AB1" s="5">
        <f>SUM(E7:V74)</f>
        <v>12405920</v>
      </c>
    </row>
    <row r="2" spans="1:28" ht="20.25" x14ac:dyDescent="0.3">
      <c r="A2" s="3"/>
      <c r="B2" s="4"/>
      <c r="C2" s="4"/>
      <c r="D2" s="7"/>
      <c r="E2" s="4"/>
      <c r="F2" s="4"/>
      <c r="G2" s="4"/>
      <c r="H2" s="2"/>
      <c r="I2" s="2"/>
      <c r="M2" s="2" t="s">
        <v>18</v>
      </c>
      <c r="N2" s="4"/>
      <c r="O2" s="4"/>
      <c r="P2" s="4"/>
      <c r="Q2" s="1"/>
      <c r="R2" s="1"/>
      <c r="S2" s="4"/>
    </row>
    <row r="3" spans="1:28" ht="21" x14ac:dyDescent="0.3">
      <c r="A3" s="3"/>
      <c r="B3" s="4"/>
      <c r="C3" s="4"/>
      <c r="D3" s="7"/>
      <c r="E3" s="4"/>
      <c r="F3" s="4"/>
      <c r="G3" s="4"/>
      <c r="H3" s="2"/>
      <c r="I3" s="2"/>
      <c r="M3" s="2" t="s">
        <v>69</v>
      </c>
      <c r="N3" s="4"/>
      <c r="O3" s="4"/>
      <c r="P3" s="4"/>
      <c r="Q3" s="4"/>
      <c r="R3" s="4"/>
      <c r="S3" s="4"/>
      <c r="AB3" s="9">
        <v>13</v>
      </c>
    </row>
    <row r="4" spans="1:28" ht="15.75" thickBot="1" x14ac:dyDescent="0.3">
      <c r="B4" s="4"/>
      <c r="C4" s="4"/>
      <c r="D4" s="7"/>
      <c r="E4" s="4"/>
      <c r="F4" s="4"/>
      <c r="G4" s="4"/>
      <c r="M4" s="4"/>
      <c r="N4" s="4"/>
      <c r="O4" s="4"/>
      <c r="P4" s="4"/>
      <c r="Q4" s="4"/>
      <c r="R4" s="4"/>
      <c r="S4" s="4"/>
    </row>
    <row r="5" spans="1:28" x14ac:dyDescent="0.25">
      <c r="A5" s="156" t="s">
        <v>0</v>
      </c>
      <c r="B5" s="158" t="s">
        <v>1</v>
      </c>
      <c r="C5" s="153" t="s">
        <v>2</v>
      </c>
      <c r="D5" s="160"/>
      <c r="E5" s="162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</row>
    <row r="6" spans="1:28" ht="75.75" thickBot="1" x14ac:dyDescent="0.3">
      <c r="A6" s="157"/>
      <c r="B6" s="159"/>
      <c r="C6" s="155"/>
      <c r="D6" s="161"/>
      <c r="E6" s="36" t="s">
        <v>4</v>
      </c>
      <c r="F6" s="23" t="s">
        <v>46</v>
      </c>
      <c r="G6" s="24" t="s">
        <v>47</v>
      </c>
      <c r="H6" s="23" t="s">
        <v>49</v>
      </c>
      <c r="I6" s="24" t="s">
        <v>51</v>
      </c>
      <c r="J6" s="23" t="s">
        <v>48</v>
      </c>
      <c r="K6" s="24" t="s">
        <v>50</v>
      </c>
      <c r="L6" s="23" t="s">
        <v>5</v>
      </c>
      <c r="M6" s="24" t="s">
        <v>7</v>
      </c>
      <c r="N6" s="23" t="s">
        <v>19</v>
      </c>
      <c r="O6" s="24" t="s">
        <v>32</v>
      </c>
      <c r="P6" s="23" t="s">
        <v>33</v>
      </c>
      <c r="Q6" s="24" t="s">
        <v>34</v>
      </c>
      <c r="R6" s="23" t="s">
        <v>26</v>
      </c>
      <c r="S6" s="24" t="s">
        <v>8</v>
      </c>
      <c r="T6" s="23" t="s">
        <v>36</v>
      </c>
      <c r="U6" s="24" t="s">
        <v>25</v>
      </c>
      <c r="V6" s="32" t="s">
        <v>6</v>
      </c>
    </row>
    <row r="7" spans="1:28" ht="16.5" customHeight="1" x14ac:dyDescent="0.25">
      <c r="A7" s="150" t="s">
        <v>10</v>
      </c>
      <c r="B7" s="153" t="s">
        <v>11</v>
      </c>
      <c r="C7" s="26" t="s">
        <v>9</v>
      </c>
      <c r="D7" s="27" t="s">
        <v>13</v>
      </c>
      <c r="E7" s="37">
        <v>14950</v>
      </c>
      <c r="F7" s="14">
        <v>15250</v>
      </c>
      <c r="G7" s="19">
        <v>16250</v>
      </c>
      <c r="H7" s="14">
        <v>15350</v>
      </c>
      <c r="I7" s="19">
        <v>16050</v>
      </c>
      <c r="J7" s="14">
        <v>15350</v>
      </c>
      <c r="K7" s="19">
        <v>16050</v>
      </c>
      <c r="L7" s="14">
        <v>15950</v>
      </c>
      <c r="M7" s="19">
        <v>16450</v>
      </c>
      <c r="N7" s="14">
        <v>16250</v>
      </c>
      <c r="O7" s="19">
        <v>16250</v>
      </c>
      <c r="P7" s="14">
        <v>16450</v>
      </c>
      <c r="Q7" s="19">
        <v>16350</v>
      </c>
      <c r="R7" s="14">
        <v>15350</v>
      </c>
      <c r="S7" s="19">
        <v>0</v>
      </c>
      <c r="T7" s="14">
        <v>0</v>
      </c>
      <c r="U7" s="19">
        <v>0</v>
      </c>
      <c r="V7" s="33">
        <v>15500</v>
      </c>
    </row>
    <row r="8" spans="1:28" ht="16.5" customHeight="1" x14ac:dyDescent="0.25">
      <c r="A8" s="151"/>
      <c r="B8" s="154"/>
      <c r="C8" s="28" t="s">
        <v>9</v>
      </c>
      <c r="D8" s="29" t="s">
        <v>14</v>
      </c>
      <c r="E8" s="38">
        <v>7300</v>
      </c>
      <c r="F8" s="15">
        <v>7600</v>
      </c>
      <c r="G8" s="20">
        <v>8600</v>
      </c>
      <c r="H8" s="15">
        <v>7700</v>
      </c>
      <c r="I8" s="20">
        <v>8400</v>
      </c>
      <c r="J8" s="15">
        <v>7700</v>
      </c>
      <c r="K8" s="20">
        <v>8400</v>
      </c>
      <c r="L8" s="15">
        <v>8300</v>
      </c>
      <c r="M8" s="20">
        <v>8800</v>
      </c>
      <c r="N8" s="15">
        <v>8600</v>
      </c>
      <c r="O8" s="20">
        <v>8600</v>
      </c>
      <c r="P8" s="15">
        <v>8800</v>
      </c>
      <c r="Q8" s="20">
        <v>8700</v>
      </c>
      <c r="R8" s="15">
        <v>7700</v>
      </c>
      <c r="S8" s="20">
        <v>0</v>
      </c>
      <c r="T8" s="15">
        <v>0</v>
      </c>
      <c r="U8" s="20">
        <v>0</v>
      </c>
      <c r="V8" s="34">
        <v>7850</v>
      </c>
    </row>
    <row r="9" spans="1:28" ht="16.5" customHeight="1" thickBot="1" x14ac:dyDescent="0.3">
      <c r="A9" s="152"/>
      <c r="B9" s="155"/>
      <c r="C9" s="30" t="s">
        <v>12</v>
      </c>
      <c r="D9" s="31" t="s">
        <v>14</v>
      </c>
      <c r="E9" s="39">
        <v>0</v>
      </c>
      <c r="F9" s="16">
        <v>0</v>
      </c>
      <c r="G9" s="21">
        <v>0</v>
      </c>
      <c r="H9" s="16">
        <v>0</v>
      </c>
      <c r="I9" s="21">
        <v>0</v>
      </c>
      <c r="J9" s="16">
        <v>0</v>
      </c>
      <c r="K9" s="21">
        <v>0</v>
      </c>
      <c r="L9" s="16">
        <v>0</v>
      </c>
      <c r="M9" s="21">
        <v>0</v>
      </c>
      <c r="N9" s="16">
        <v>0</v>
      </c>
      <c r="O9" s="21">
        <v>0</v>
      </c>
      <c r="P9" s="16">
        <v>0</v>
      </c>
      <c r="Q9" s="21">
        <v>0</v>
      </c>
      <c r="R9" s="16">
        <v>0</v>
      </c>
      <c r="S9" s="21">
        <v>6190</v>
      </c>
      <c r="T9" s="16">
        <v>6550</v>
      </c>
      <c r="U9" s="21">
        <v>6550</v>
      </c>
      <c r="V9" s="35">
        <v>0</v>
      </c>
    </row>
    <row r="10" spans="1:28" ht="16.5" customHeight="1" x14ac:dyDescent="0.25">
      <c r="A10" s="150" t="s">
        <v>61</v>
      </c>
      <c r="B10" s="153" t="s">
        <v>11</v>
      </c>
      <c r="C10" s="26" t="s">
        <v>9</v>
      </c>
      <c r="D10" s="27" t="s">
        <v>15</v>
      </c>
      <c r="E10" s="37">
        <v>0</v>
      </c>
      <c r="F10" s="14">
        <v>0</v>
      </c>
      <c r="G10" s="19">
        <v>0</v>
      </c>
      <c r="H10" s="14">
        <v>0</v>
      </c>
      <c r="I10" s="19">
        <v>0</v>
      </c>
      <c r="J10" s="14">
        <v>0</v>
      </c>
      <c r="K10" s="19">
        <v>0</v>
      </c>
      <c r="L10" s="14">
        <v>0</v>
      </c>
      <c r="M10" s="19">
        <v>0</v>
      </c>
      <c r="N10" s="14">
        <v>0</v>
      </c>
      <c r="O10" s="19">
        <v>0</v>
      </c>
      <c r="P10" s="14">
        <v>0</v>
      </c>
      <c r="Q10" s="19">
        <v>0</v>
      </c>
      <c r="R10" s="14">
        <v>0</v>
      </c>
      <c r="S10" s="19">
        <v>0</v>
      </c>
      <c r="T10" s="14">
        <v>0</v>
      </c>
      <c r="U10" s="19">
        <v>0</v>
      </c>
      <c r="V10" s="33">
        <v>0</v>
      </c>
    </row>
    <row r="11" spans="1:28" ht="16.5" customHeight="1" x14ac:dyDescent="0.25">
      <c r="A11" s="151"/>
      <c r="B11" s="154"/>
      <c r="C11" s="28" t="s">
        <v>9</v>
      </c>
      <c r="D11" s="29" t="s">
        <v>13</v>
      </c>
      <c r="E11" s="38">
        <v>9900</v>
      </c>
      <c r="F11" s="15">
        <v>10200</v>
      </c>
      <c r="G11" s="20">
        <v>11200</v>
      </c>
      <c r="H11" s="15">
        <v>10300</v>
      </c>
      <c r="I11" s="20">
        <v>11000</v>
      </c>
      <c r="J11" s="15">
        <v>10300</v>
      </c>
      <c r="K11" s="20">
        <v>11000</v>
      </c>
      <c r="L11" s="15">
        <v>10900</v>
      </c>
      <c r="M11" s="20">
        <v>11400</v>
      </c>
      <c r="N11" s="15">
        <v>11200</v>
      </c>
      <c r="O11" s="20">
        <v>11200</v>
      </c>
      <c r="P11" s="15">
        <v>11400</v>
      </c>
      <c r="Q11" s="20">
        <v>11300</v>
      </c>
      <c r="R11" s="15">
        <v>10300</v>
      </c>
      <c r="S11" s="20">
        <v>0</v>
      </c>
      <c r="T11" s="15">
        <v>0</v>
      </c>
      <c r="U11" s="20">
        <v>0</v>
      </c>
      <c r="V11" s="34">
        <v>10450</v>
      </c>
    </row>
    <row r="12" spans="1:28" ht="16.5" customHeight="1" x14ac:dyDescent="0.25">
      <c r="A12" s="151"/>
      <c r="B12" s="154"/>
      <c r="C12" s="40" t="s">
        <v>12</v>
      </c>
      <c r="D12" s="41" t="s">
        <v>13</v>
      </c>
      <c r="E12" s="42">
        <v>0</v>
      </c>
      <c r="F12" s="43">
        <v>0</v>
      </c>
      <c r="G12" s="44">
        <v>0</v>
      </c>
      <c r="H12" s="43">
        <v>0</v>
      </c>
      <c r="I12" s="44">
        <v>0</v>
      </c>
      <c r="J12" s="43">
        <v>0</v>
      </c>
      <c r="K12" s="44">
        <v>0</v>
      </c>
      <c r="L12" s="43">
        <v>0</v>
      </c>
      <c r="M12" s="44">
        <v>0</v>
      </c>
      <c r="N12" s="43">
        <v>0</v>
      </c>
      <c r="O12" s="44">
        <v>0</v>
      </c>
      <c r="P12" s="43">
        <v>0</v>
      </c>
      <c r="Q12" s="44">
        <v>0</v>
      </c>
      <c r="R12" s="43">
        <v>0</v>
      </c>
      <c r="S12" s="44">
        <v>9700</v>
      </c>
      <c r="T12" s="43">
        <v>10060</v>
      </c>
      <c r="U12" s="44">
        <v>10060</v>
      </c>
      <c r="V12" s="45">
        <v>0</v>
      </c>
    </row>
    <row r="13" spans="1:28" ht="16.5" customHeight="1" x14ac:dyDescent="0.25">
      <c r="A13" s="151"/>
      <c r="B13" s="154"/>
      <c r="C13" s="40" t="s">
        <v>9</v>
      </c>
      <c r="D13" s="41" t="s">
        <v>14</v>
      </c>
      <c r="E13" s="42">
        <v>5800</v>
      </c>
      <c r="F13" s="43">
        <v>6100</v>
      </c>
      <c r="G13" s="44">
        <v>7100</v>
      </c>
      <c r="H13" s="43">
        <v>6200</v>
      </c>
      <c r="I13" s="44">
        <v>6900</v>
      </c>
      <c r="J13" s="43">
        <v>6200</v>
      </c>
      <c r="K13" s="44">
        <v>6900</v>
      </c>
      <c r="L13" s="43">
        <v>6800</v>
      </c>
      <c r="M13" s="44">
        <v>7300</v>
      </c>
      <c r="N13" s="43">
        <v>7100</v>
      </c>
      <c r="O13" s="44">
        <v>7100</v>
      </c>
      <c r="P13" s="43">
        <v>7300</v>
      </c>
      <c r="Q13" s="44">
        <v>7200</v>
      </c>
      <c r="R13" s="43">
        <v>6200</v>
      </c>
      <c r="S13" s="44">
        <v>0</v>
      </c>
      <c r="T13" s="43">
        <v>0</v>
      </c>
      <c r="U13" s="44">
        <v>0</v>
      </c>
      <c r="V13" s="45">
        <v>6350</v>
      </c>
    </row>
    <row r="14" spans="1:28" ht="16.5" customHeight="1" thickBot="1" x14ac:dyDescent="0.3">
      <c r="A14" s="152"/>
      <c r="B14" s="155"/>
      <c r="C14" s="30" t="s">
        <v>12</v>
      </c>
      <c r="D14" s="31" t="s">
        <v>14</v>
      </c>
      <c r="E14" s="39">
        <v>0</v>
      </c>
      <c r="F14" s="16">
        <v>0</v>
      </c>
      <c r="G14" s="21">
        <v>0</v>
      </c>
      <c r="H14" s="16">
        <v>0</v>
      </c>
      <c r="I14" s="21">
        <v>0</v>
      </c>
      <c r="J14" s="16">
        <v>0</v>
      </c>
      <c r="K14" s="21">
        <v>0</v>
      </c>
      <c r="L14" s="16">
        <v>0</v>
      </c>
      <c r="M14" s="21">
        <v>0</v>
      </c>
      <c r="N14" s="16">
        <v>0</v>
      </c>
      <c r="O14" s="21">
        <v>0</v>
      </c>
      <c r="P14" s="16">
        <v>0</v>
      </c>
      <c r="Q14" s="21">
        <v>0</v>
      </c>
      <c r="R14" s="16">
        <v>0</v>
      </c>
      <c r="S14" s="21">
        <v>4890</v>
      </c>
      <c r="T14" s="16">
        <v>5250</v>
      </c>
      <c r="U14" s="21">
        <v>5250</v>
      </c>
      <c r="V14" s="35">
        <v>0</v>
      </c>
    </row>
    <row r="15" spans="1:28" ht="16.5" customHeight="1" x14ac:dyDescent="0.25">
      <c r="A15" s="150" t="s">
        <v>35</v>
      </c>
      <c r="B15" s="153" t="s">
        <v>11</v>
      </c>
      <c r="C15" s="26" t="s">
        <v>9</v>
      </c>
      <c r="D15" s="27" t="s">
        <v>15</v>
      </c>
      <c r="E15" s="37">
        <v>0</v>
      </c>
      <c r="F15" s="14">
        <v>0</v>
      </c>
      <c r="G15" s="19">
        <v>0</v>
      </c>
      <c r="H15" s="14">
        <v>0</v>
      </c>
      <c r="I15" s="19">
        <v>0</v>
      </c>
      <c r="J15" s="14">
        <v>0</v>
      </c>
      <c r="K15" s="19">
        <v>0</v>
      </c>
      <c r="L15" s="14">
        <v>0</v>
      </c>
      <c r="M15" s="19">
        <v>0</v>
      </c>
      <c r="N15" s="14">
        <v>0</v>
      </c>
      <c r="O15" s="19">
        <v>0</v>
      </c>
      <c r="P15" s="14">
        <v>0</v>
      </c>
      <c r="Q15" s="19">
        <v>0</v>
      </c>
      <c r="R15" s="14">
        <v>0</v>
      </c>
      <c r="S15" s="19">
        <v>0</v>
      </c>
      <c r="T15" s="14">
        <v>0</v>
      </c>
      <c r="U15" s="19">
        <v>0</v>
      </c>
      <c r="V15" s="33">
        <v>0</v>
      </c>
    </row>
    <row r="16" spans="1:28" ht="16.5" customHeight="1" x14ac:dyDescent="0.25">
      <c r="A16" s="151"/>
      <c r="B16" s="154"/>
      <c r="C16" s="28" t="s">
        <v>9</v>
      </c>
      <c r="D16" s="29" t="s">
        <v>13</v>
      </c>
      <c r="E16" s="38">
        <v>10550</v>
      </c>
      <c r="F16" s="15">
        <v>10850</v>
      </c>
      <c r="G16" s="20">
        <v>11850</v>
      </c>
      <c r="H16" s="15">
        <v>10950</v>
      </c>
      <c r="I16" s="20">
        <v>11650</v>
      </c>
      <c r="J16" s="15">
        <v>10950</v>
      </c>
      <c r="K16" s="20">
        <v>11650</v>
      </c>
      <c r="L16" s="15">
        <v>11550</v>
      </c>
      <c r="M16" s="20">
        <v>12050</v>
      </c>
      <c r="N16" s="15">
        <v>11850</v>
      </c>
      <c r="O16" s="20">
        <v>11850</v>
      </c>
      <c r="P16" s="15">
        <v>12050</v>
      </c>
      <c r="Q16" s="20">
        <v>11950</v>
      </c>
      <c r="R16" s="15">
        <v>10950</v>
      </c>
      <c r="S16" s="20">
        <v>0</v>
      </c>
      <c r="T16" s="15">
        <v>0</v>
      </c>
      <c r="U16" s="20">
        <v>0</v>
      </c>
      <c r="V16" s="34">
        <v>11100</v>
      </c>
    </row>
    <row r="17" spans="1:22" ht="16.5" customHeight="1" x14ac:dyDescent="0.25">
      <c r="A17" s="151"/>
      <c r="B17" s="154"/>
      <c r="C17" s="28" t="s">
        <v>12</v>
      </c>
      <c r="D17" s="29" t="s">
        <v>13</v>
      </c>
      <c r="E17" s="38">
        <v>0</v>
      </c>
      <c r="F17" s="15">
        <v>0</v>
      </c>
      <c r="G17" s="20">
        <v>0</v>
      </c>
      <c r="H17" s="15">
        <v>0</v>
      </c>
      <c r="I17" s="20">
        <v>0</v>
      </c>
      <c r="J17" s="15">
        <v>0</v>
      </c>
      <c r="K17" s="20">
        <v>0</v>
      </c>
      <c r="L17" s="15">
        <v>0</v>
      </c>
      <c r="M17" s="20">
        <v>0</v>
      </c>
      <c r="N17" s="15">
        <v>0</v>
      </c>
      <c r="O17" s="20">
        <v>0</v>
      </c>
      <c r="P17" s="15">
        <v>0</v>
      </c>
      <c r="Q17" s="20">
        <v>0</v>
      </c>
      <c r="R17" s="15">
        <v>0</v>
      </c>
      <c r="S17" s="20">
        <v>10350</v>
      </c>
      <c r="T17" s="15">
        <v>10710</v>
      </c>
      <c r="U17" s="20">
        <v>10710</v>
      </c>
      <c r="V17" s="34">
        <v>0</v>
      </c>
    </row>
    <row r="18" spans="1:22" ht="16.5" customHeight="1" x14ac:dyDescent="0.25">
      <c r="A18" s="151"/>
      <c r="B18" s="154"/>
      <c r="C18" s="28" t="s">
        <v>9</v>
      </c>
      <c r="D18" s="29" t="s">
        <v>14</v>
      </c>
      <c r="E18" s="38">
        <v>6200</v>
      </c>
      <c r="F18" s="15">
        <v>6500</v>
      </c>
      <c r="G18" s="20">
        <v>7500</v>
      </c>
      <c r="H18" s="15">
        <v>6600</v>
      </c>
      <c r="I18" s="20">
        <v>7300</v>
      </c>
      <c r="J18" s="15">
        <v>6600</v>
      </c>
      <c r="K18" s="20">
        <v>7300</v>
      </c>
      <c r="L18" s="15">
        <v>7200</v>
      </c>
      <c r="M18" s="20">
        <v>7700</v>
      </c>
      <c r="N18" s="15">
        <v>7500</v>
      </c>
      <c r="O18" s="20">
        <v>7500</v>
      </c>
      <c r="P18" s="15">
        <v>7700</v>
      </c>
      <c r="Q18" s="20">
        <v>7600</v>
      </c>
      <c r="R18" s="15">
        <v>6600</v>
      </c>
      <c r="S18" s="20">
        <v>0</v>
      </c>
      <c r="T18" s="15">
        <v>0</v>
      </c>
      <c r="U18" s="20">
        <v>0</v>
      </c>
      <c r="V18" s="34">
        <v>6750</v>
      </c>
    </row>
    <row r="19" spans="1:22" ht="16.5" customHeight="1" thickBot="1" x14ac:dyDescent="0.3">
      <c r="A19" s="152"/>
      <c r="B19" s="155"/>
      <c r="C19" s="30" t="s">
        <v>12</v>
      </c>
      <c r="D19" s="31" t="s">
        <v>14</v>
      </c>
      <c r="E19" s="39">
        <v>0</v>
      </c>
      <c r="F19" s="16">
        <v>0</v>
      </c>
      <c r="G19" s="21">
        <v>0</v>
      </c>
      <c r="H19" s="16">
        <v>0</v>
      </c>
      <c r="I19" s="21">
        <v>0</v>
      </c>
      <c r="J19" s="16">
        <v>0</v>
      </c>
      <c r="K19" s="21">
        <v>0</v>
      </c>
      <c r="L19" s="16">
        <v>0</v>
      </c>
      <c r="M19" s="21">
        <v>0</v>
      </c>
      <c r="N19" s="16">
        <v>0</v>
      </c>
      <c r="O19" s="21">
        <v>0</v>
      </c>
      <c r="P19" s="16">
        <v>0</v>
      </c>
      <c r="Q19" s="21">
        <v>0</v>
      </c>
      <c r="R19" s="16">
        <v>0</v>
      </c>
      <c r="S19" s="21">
        <v>5240</v>
      </c>
      <c r="T19" s="16">
        <v>5600</v>
      </c>
      <c r="U19" s="21">
        <v>5600</v>
      </c>
      <c r="V19" s="35">
        <v>0</v>
      </c>
    </row>
    <row r="20" spans="1:22" ht="16.5" customHeight="1" x14ac:dyDescent="0.25">
      <c r="A20" s="150" t="s">
        <v>52</v>
      </c>
      <c r="B20" s="153" t="s">
        <v>11</v>
      </c>
      <c r="C20" s="26" t="s">
        <v>9</v>
      </c>
      <c r="D20" s="27" t="s">
        <v>15</v>
      </c>
      <c r="E20" s="37">
        <v>18800</v>
      </c>
      <c r="F20" s="14">
        <v>19100</v>
      </c>
      <c r="G20" s="19">
        <v>20100</v>
      </c>
      <c r="H20" s="14">
        <v>19200</v>
      </c>
      <c r="I20" s="19">
        <v>19900</v>
      </c>
      <c r="J20" s="14">
        <v>19200</v>
      </c>
      <c r="K20" s="19">
        <v>19900</v>
      </c>
      <c r="L20" s="14">
        <v>19800</v>
      </c>
      <c r="M20" s="19">
        <v>20300</v>
      </c>
      <c r="N20" s="14">
        <v>20100</v>
      </c>
      <c r="O20" s="19">
        <v>20100</v>
      </c>
      <c r="P20" s="14">
        <v>20300</v>
      </c>
      <c r="Q20" s="19">
        <v>20200</v>
      </c>
      <c r="R20" s="14">
        <v>19200</v>
      </c>
      <c r="S20" s="19">
        <v>0</v>
      </c>
      <c r="T20" s="14">
        <v>0</v>
      </c>
      <c r="U20" s="19">
        <v>0</v>
      </c>
      <c r="V20" s="33">
        <v>19350</v>
      </c>
    </row>
    <row r="21" spans="1:22" ht="16.5" customHeight="1" x14ac:dyDescent="0.25">
      <c r="A21" s="151"/>
      <c r="B21" s="154"/>
      <c r="C21" s="28" t="s">
        <v>9</v>
      </c>
      <c r="D21" s="29" t="s">
        <v>13</v>
      </c>
      <c r="E21" s="38">
        <v>11100</v>
      </c>
      <c r="F21" s="15">
        <v>11400</v>
      </c>
      <c r="G21" s="20">
        <v>12400</v>
      </c>
      <c r="H21" s="15">
        <v>11500</v>
      </c>
      <c r="I21" s="20">
        <v>12200</v>
      </c>
      <c r="J21" s="15">
        <v>11500</v>
      </c>
      <c r="K21" s="20">
        <v>12200</v>
      </c>
      <c r="L21" s="15">
        <v>12100</v>
      </c>
      <c r="M21" s="20">
        <v>12600</v>
      </c>
      <c r="N21" s="15">
        <v>12400</v>
      </c>
      <c r="O21" s="20">
        <v>12400</v>
      </c>
      <c r="P21" s="15">
        <v>12600</v>
      </c>
      <c r="Q21" s="20">
        <v>12500</v>
      </c>
      <c r="R21" s="15">
        <v>11500</v>
      </c>
      <c r="S21" s="20">
        <v>0</v>
      </c>
      <c r="T21" s="15">
        <v>0</v>
      </c>
      <c r="U21" s="20">
        <v>0</v>
      </c>
      <c r="V21" s="34">
        <v>11650</v>
      </c>
    </row>
    <row r="22" spans="1:22" ht="16.5" customHeight="1" x14ac:dyDescent="0.25">
      <c r="A22" s="151"/>
      <c r="B22" s="154"/>
      <c r="C22" s="28" t="s">
        <v>12</v>
      </c>
      <c r="D22" s="29" t="s">
        <v>13</v>
      </c>
      <c r="E22" s="38">
        <v>0</v>
      </c>
      <c r="F22" s="15">
        <v>0</v>
      </c>
      <c r="G22" s="20">
        <v>0</v>
      </c>
      <c r="H22" s="15">
        <v>0</v>
      </c>
      <c r="I22" s="20">
        <v>0</v>
      </c>
      <c r="J22" s="15">
        <v>0</v>
      </c>
      <c r="K22" s="20">
        <v>0</v>
      </c>
      <c r="L22" s="15">
        <v>0</v>
      </c>
      <c r="M22" s="20">
        <v>0</v>
      </c>
      <c r="N22" s="15">
        <v>0</v>
      </c>
      <c r="O22" s="20">
        <v>0</v>
      </c>
      <c r="P22" s="15">
        <v>0</v>
      </c>
      <c r="Q22" s="20">
        <v>0</v>
      </c>
      <c r="R22" s="15">
        <v>0</v>
      </c>
      <c r="S22" s="20">
        <v>10900</v>
      </c>
      <c r="T22" s="15">
        <v>11260</v>
      </c>
      <c r="U22" s="20">
        <v>11260</v>
      </c>
      <c r="V22" s="34">
        <v>0</v>
      </c>
    </row>
    <row r="23" spans="1:22" ht="16.5" customHeight="1" x14ac:dyDescent="0.25">
      <c r="A23" s="151"/>
      <c r="B23" s="154"/>
      <c r="C23" s="28" t="s">
        <v>9</v>
      </c>
      <c r="D23" s="29" t="s">
        <v>14</v>
      </c>
      <c r="E23" s="38">
        <v>6500</v>
      </c>
      <c r="F23" s="15">
        <v>6800</v>
      </c>
      <c r="G23" s="20">
        <v>7800</v>
      </c>
      <c r="H23" s="15">
        <v>6900</v>
      </c>
      <c r="I23" s="20">
        <v>7600</v>
      </c>
      <c r="J23" s="15">
        <v>6900</v>
      </c>
      <c r="K23" s="20">
        <v>7600</v>
      </c>
      <c r="L23" s="15">
        <v>7500</v>
      </c>
      <c r="M23" s="20">
        <v>8000</v>
      </c>
      <c r="N23" s="15">
        <v>7800</v>
      </c>
      <c r="O23" s="20">
        <v>7800</v>
      </c>
      <c r="P23" s="15">
        <v>8000</v>
      </c>
      <c r="Q23" s="20">
        <v>7900</v>
      </c>
      <c r="R23" s="15">
        <v>6900</v>
      </c>
      <c r="S23" s="20">
        <v>0</v>
      </c>
      <c r="T23" s="15">
        <v>0</v>
      </c>
      <c r="U23" s="20">
        <v>0</v>
      </c>
      <c r="V23" s="34">
        <v>7050</v>
      </c>
    </row>
    <row r="24" spans="1:22" ht="16.5" customHeight="1" thickBot="1" x14ac:dyDescent="0.3">
      <c r="A24" s="152"/>
      <c r="B24" s="155"/>
      <c r="C24" s="30" t="s">
        <v>12</v>
      </c>
      <c r="D24" s="31" t="s">
        <v>14</v>
      </c>
      <c r="E24" s="39">
        <v>0</v>
      </c>
      <c r="F24" s="16">
        <v>0</v>
      </c>
      <c r="G24" s="21">
        <v>0</v>
      </c>
      <c r="H24" s="16">
        <v>0</v>
      </c>
      <c r="I24" s="21">
        <v>0</v>
      </c>
      <c r="J24" s="16">
        <v>0</v>
      </c>
      <c r="K24" s="21">
        <v>0</v>
      </c>
      <c r="L24" s="16">
        <v>0</v>
      </c>
      <c r="M24" s="21">
        <v>0</v>
      </c>
      <c r="N24" s="16">
        <v>0</v>
      </c>
      <c r="O24" s="21">
        <v>0</v>
      </c>
      <c r="P24" s="16">
        <v>0</v>
      </c>
      <c r="Q24" s="21">
        <v>0</v>
      </c>
      <c r="R24" s="16">
        <v>0</v>
      </c>
      <c r="S24" s="21">
        <v>5540</v>
      </c>
      <c r="T24" s="16">
        <v>5900</v>
      </c>
      <c r="U24" s="21">
        <v>5900</v>
      </c>
      <c r="V24" s="35">
        <v>0</v>
      </c>
    </row>
    <row r="25" spans="1:22" ht="16.5" customHeight="1" x14ac:dyDescent="0.25">
      <c r="A25" s="150" t="s">
        <v>28</v>
      </c>
      <c r="B25" s="153" t="s">
        <v>11</v>
      </c>
      <c r="C25" s="26" t="s">
        <v>9</v>
      </c>
      <c r="D25" s="27" t="s">
        <v>15</v>
      </c>
      <c r="E25" s="37">
        <v>0</v>
      </c>
      <c r="F25" s="14">
        <v>0</v>
      </c>
      <c r="G25" s="19">
        <v>0</v>
      </c>
      <c r="H25" s="14">
        <v>0</v>
      </c>
      <c r="I25" s="19">
        <v>0</v>
      </c>
      <c r="J25" s="14">
        <v>0</v>
      </c>
      <c r="K25" s="19">
        <v>0</v>
      </c>
      <c r="L25" s="14">
        <v>0</v>
      </c>
      <c r="M25" s="19">
        <v>0</v>
      </c>
      <c r="N25" s="14">
        <v>0</v>
      </c>
      <c r="O25" s="19">
        <v>0</v>
      </c>
      <c r="P25" s="14">
        <v>0</v>
      </c>
      <c r="Q25" s="19">
        <v>0</v>
      </c>
      <c r="R25" s="14">
        <v>0</v>
      </c>
      <c r="S25" s="19">
        <v>0</v>
      </c>
      <c r="T25" s="14">
        <v>0</v>
      </c>
      <c r="U25" s="19">
        <v>0</v>
      </c>
      <c r="V25" s="33">
        <v>0</v>
      </c>
    </row>
    <row r="26" spans="1:22" ht="16.5" customHeight="1" x14ac:dyDescent="0.25">
      <c r="A26" s="151"/>
      <c r="B26" s="154"/>
      <c r="C26" s="28" t="s">
        <v>9</v>
      </c>
      <c r="D26" s="29" t="s">
        <v>13</v>
      </c>
      <c r="E26" s="38">
        <v>10850</v>
      </c>
      <c r="F26" s="15">
        <v>11150</v>
      </c>
      <c r="G26" s="20">
        <v>12150</v>
      </c>
      <c r="H26" s="15">
        <v>11250</v>
      </c>
      <c r="I26" s="20">
        <v>11950</v>
      </c>
      <c r="J26" s="15">
        <v>11250</v>
      </c>
      <c r="K26" s="20">
        <v>11950</v>
      </c>
      <c r="L26" s="15">
        <v>11850</v>
      </c>
      <c r="M26" s="20">
        <v>12350</v>
      </c>
      <c r="N26" s="15">
        <v>12150</v>
      </c>
      <c r="O26" s="20">
        <v>12150</v>
      </c>
      <c r="P26" s="15">
        <v>12350</v>
      </c>
      <c r="Q26" s="20">
        <v>12250</v>
      </c>
      <c r="R26" s="15">
        <v>11250</v>
      </c>
      <c r="S26" s="20">
        <v>0</v>
      </c>
      <c r="T26" s="15">
        <v>0</v>
      </c>
      <c r="U26" s="20">
        <v>0</v>
      </c>
      <c r="V26" s="34">
        <v>11400</v>
      </c>
    </row>
    <row r="27" spans="1:22" ht="16.5" customHeight="1" x14ac:dyDescent="0.25">
      <c r="A27" s="151"/>
      <c r="B27" s="154"/>
      <c r="C27" s="28" t="s">
        <v>12</v>
      </c>
      <c r="D27" s="29" t="s">
        <v>13</v>
      </c>
      <c r="E27" s="38">
        <v>0</v>
      </c>
      <c r="F27" s="15">
        <v>0</v>
      </c>
      <c r="G27" s="20">
        <v>0</v>
      </c>
      <c r="H27" s="15">
        <v>0</v>
      </c>
      <c r="I27" s="20">
        <v>0</v>
      </c>
      <c r="J27" s="15">
        <v>0</v>
      </c>
      <c r="K27" s="20">
        <v>0</v>
      </c>
      <c r="L27" s="15">
        <v>0</v>
      </c>
      <c r="M27" s="20">
        <v>0</v>
      </c>
      <c r="N27" s="15">
        <v>0</v>
      </c>
      <c r="O27" s="20">
        <v>0</v>
      </c>
      <c r="P27" s="15">
        <v>0</v>
      </c>
      <c r="Q27" s="20">
        <v>0</v>
      </c>
      <c r="R27" s="15">
        <v>0</v>
      </c>
      <c r="S27" s="20">
        <v>10650</v>
      </c>
      <c r="T27" s="15">
        <v>11010</v>
      </c>
      <c r="U27" s="20">
        <v>11010</v>
      </c>
      <c r="V27" s="34">
        <v>0</v>
      </c>
    </row>
    <row r="28" spans="1:22" ht="16.5" customHeight="1" x14ac:dyDescent="0.25">
      <c r="A28" s="151"/>
      <c r="B28" s="154"/>
      <c r="C28" s="28" t="s">
        <v>9</v>
      </c>
      <c r="D28" s="29" t="s">
        <v>14</v>
      </c>
      <c r="E28" s="38">
        <v>5800</v>
      </c>
      <c r="F28" s="15">
        <v>6100</v>
      </c>
      <c r="G28" s="20">
        <v>7100</v>
      </c>
      <c r="H28" s="15">
        <v>6200</v>
      </c>
      <c r="I28" s="20">
        <v>6900</v>
      </c>
      <c r="J28" s="15">
        <v>6200</v>
      </c>
      <c r="K28" s="20">
        <v>6900</v>
      </c>
      <c r="L28" s="15">
        <v>6800</v>
      </c>
      <c r="M28" s="20">
        <v>7300</v>
      </c>
      <c r="N28" s="15">
        <v>7100</v>
      </c>
      <c r="O28" s="20">
        <v>7100</v>
      </c>
      <c r="P28" s="15">
        <v>7300</v>
      </c>
      <c r="Q28" s="20">
        <v>7200</v>
      </c>
      <c r="R28" s="15">
        <v>6200</v>
      </c>
      <c r="S28" s="20">
        <v>0</v>
      </c>
      <c r="T28" s="15">
        <v>0</v>
      </c>
      <c r="U28" s="20">
        <v>0</v>
      </c>
      <c r="V28" s="34">
        <v>6350</v>
      </c>
    </row>
    <row r="29" spans="1:22" ht="16.5" customHeight="1" thickBot="1" x14ac:dyDescent="0.3">
      <c r="A29" s="152"/>
      <c r="B29" s="155"/>
      <c r="C29" s="30" t="s">
        <v>12</v>
      </c>
      <c r="D29" s="31" t="s">
        <v>14</v>
      </c>
      <c r="E29" s="39">
        <v>0</v>
      </c>
      <c r="F29" s="16">
        <v>0</v>
      </c>
      <c r="G29" s="21">
        <v>0</v>
      </c>
      <c r="H29" s="16">
        <v>0</v>
      </c>
      <c r="I29" s="21">
        <v>0</v>
      </c>
      <c r="J29" s="16">
        <v>0</v>
      </c>
      <c r="K29" s="21">
        <v>0</v>
      </c>
      <c r="L29" s="16">
        <v>0</v>
      </c>
      <c r="M29" s="21">
        <v>0</v>
      </c>
      <c r="N29" s="16">
        <v>0</v>
      </c>
      <c r="O29" s="21">
        <v>0</v>
      </c>
      <c r="P29" s="16">
        <v>0</v>
      </c>
      <c r="Q29" s="21">
        <v>0</v>
      </c>
      <c r="R29" s="16">
        <v>0</v>
      </c>
      <c r="S29" s="21">
        <v>4890</v>
      </c>
      <c r="T29" s="16">
        <v>5250</v>
      </c>
      <c r="U29" s="21">
        <v>5250</v>
      </c>
      <c r="V29" s="35">
        <v>0</v>
      </c>
    </row>
    <row r="30" spans="1:22" ht="16.5" customHeight="1" x14ac:dyDescent="0.25">
      <c r="A30" s="150" t="s">
        <v>20</v>
      </c>
      <c r="B30" s="153" t="s">
        <v>11</v>
      </c>
      <c r="C30" s="26" t="s">
        <v>9</v>
      </c>
      <c r="D30" s="27" t="s">
        <v>15</v>
      </c>
      <c r="E30" s="37">
        <v>30000</v>
      </c>
      <c r="F30" s="14">
        <v>30300</v>
      </c>
      <c r="G30" s="19">
        <v>31300</v>
      </c>
      <c r="H30" s="14">
        <v>30400</v>
      </c>
      <c r="I30" s="19">
        <v>31100</v>
      </c>
      <c r="J30" s="14">
        <v>30400</v>
      </c>
      <c r="K30" s="19">
        <v>31100</v>
      </c>
      <c r="L30" s="14">
        <v>31000</v>
      </c>
      <c r="M30" s="19">
        <v>31500</v>
      </c>
      <c r="N30" s="14">
        <v>31300</v>
      </c>
      <c r="O30" s="19">
        <v>31300</v>
      </c>
      <c r="P30" s="14">
        <v>31500</v>
      </c>
      <c r="Q30" s="19">
        <v>31400</v>
      </c>
      <c r="R30" s="14">
        <v>30400</v>
      </c>
      <c r="S30" s="19">
        <v>0</v>
      </c>
      <c r="T30" s="14">
        <v>0</v>
      </c>
      <c r="U30" s="19">
        <v>0</v>
      </c>
      <c r="V30" s="33">
        <v>31950</v>
      </c>
    </row>
    <row r="31" spans="1:22" ht="16.5" customHeight="1" x14ac:dyDescent="0.25">
      <c r="A31" s="151"/>
      <c r="B31" s="154"/>
      <c r="C31" s="28" t="s">
        <v>9</v>
      </c>
      <c r="D31" s="29" t="s">
        <v>13</v>
      </c>
      <c r="E31" s="38">
        <v>17000</v>
      </c>
      <c r="F31" s="15">
        <v>17300</v>
      </c>
      <c r="G31" s="20">
        <v>18300</v>
      </c>
      <c r="H31" s="15">
        <v>17400</v>
      </c>
      <c r="I31" s="20">
        <v>18100</v>
      </c>
      <c r="J31" s="15">
        <v>17400</v>
      </c>
      <c r="K31" s="20">
        <v>18100</v>
      </c>
      <c r="L31" s="15">
        <v>18000</v>
      </c>
      <c r="M31" s="20">
        <v>18500</v>
      </c>
      <c r="N31" s="15">
        <v>18300</v>
      </c>
      <c r="O31" s="20">
        <v>18300</v>
      </c>
      <c r="P31" s="15">
        <v>18500</v>
      </c>
      <c r="Q31" s="20">
        <v>18400</v>
      </c>
      <c r="R31" s="15">
        <v>17400</v>
      </c>
      <c r="S31" s="20">
        <v>0</v>
      </c>
      <c r="T31" s="15">
        <v>0</v>
      </c>
      <c r="U31" s="20">
        <v>0</v>
      </c>
      <c r="V31" s="34">
        <v>18950</v>
      </c>
    </row>
    <row r="32" spans="1:22" ht="16.5" customHeight="1" x14ac:dyDescent="0.25">
      <c r="A32" s="151"/>
      <c r="B32" s="154"/>
      <c r="C32" s="28" t="s">
        <v>12</v>
      </c>
      <c r="D32" s="29" t="s">
        <v>13</v>
      </c>
      <c r="E32" s="38">
        <v>0</v>
      </c>
      <c r="F32" s="15">
        <v>0</v>
      </c>
      <c r="G32" s="20">
        <v>0</v>
      </c>
      <c r="H32" s="15">
        <v>0</v>
      </c>
      <c r="I32" s="20">
        <v>0</v>
      </c>
      <c r="J32" s="15">
        <v>0</v>
      </c>
      <c r="K32" s="20">
        <v>0</v>
      </c>
      <c r="L32" s="15">
        <v>0</v>
      </c>
      <c r="M32" s="20">
        <v>0</v>
      </c>
      <c r="N32" s="15">
        <v>0</v>
      </c>
      <c r="O32" s="20">
        <v>0</v>
      </c>
      <c r="P32" s="15">
        <v>0</v>
      </c>
      <c r="Q32" s="20">
        <v>0</v>
      </c>
      <c r="R32" s="15">
        <v>0</v>
      </c>
      <c r="S32" s="20">
        <v>16800</v>
      </c>
      <c r="T32" s="15">
        <v>17160</v>
      </c>
      <c r="U32" s="20">
        <v>17160</v>
      </c>
      <c r="V32" s="34">
        <v>0</v>
      </c>
    </row>
    <row r="33" spans="1:25" ht="16.5" customHeight="1" x14ac:dyDescent="0.25">
      <c r="A33" s="151"/>
      <c r="B33" s="154"/>
      <c r="C33" s="28" t="s">
        <v>9</v>
      </c>
      <c r="D33" s="29" t="s">
        <v>14</v>
      </c>
      <c r="E33" s="38">
        <v>9500</v>
      </c>
      <c r="F33" s="15">
        <v>9800</v>
      </c>
      <c r="G33" s="20">
        <v>10800</v>
      </c>
      <c r="H33" s="15">
        <v>9900</v>
      </c>
      <c r="I33" s="20">
        <v>10600</v>
      </c>
      <c r="J33" s="15">
        <v>9900</v>
      </c>
      <c r="K33" s="20">
        <v>10600</v>
      </c>
      <c r="L33" s="15">
        <v>10500</v>
      </c>
      <c r="M33" s="20">
        <v>11000</v>
      </c>
      <c r="N33" s="15">
        <v>10800</v>
      </c>
      <c r="O33" s="20">
        <v>10800</v>
      </c>
      <c r="P33" s="15">
        <v>11000</v>
      </c>
      <c r="Q33" s="20">
        <v>10900</v>
      </c>
      <c r="R33" s="15">
        <v>9900</v>
      </c>
      <c r="S33" s="20">
        <v>0</v>
      </c>
      <c r="T33" s="15">
        <v>0</v>
      </c>
      <c r="U33" s="20">
        <v>0</v>
      </c>
      <c r="V33" s="34">
        <v>11450</v>
      </c>
    </row>
    <row r="34" spans="1:25" ht="16.5" customHeight="1" thickBot="1" x14ac:dyDescent="0.3">
      <c r="A34" s="152"/>
      <c r="B34" s="155"/>
      <c r="C34" s="30" t="s">
        <v>12</v>
      </c>
      <c r="D34" s="31" t="s">
        <v>14</v>
      </c>
      <c r="E34" s="39">
        <v>0</v>
      </c>
      <c r="F34" s="16">
        <v>0</v>
      </c>
      <c r="G34" s="21">
        <v>0</v>
      </c>
      <c r="H34" s="16">
        <v>0</v>
      </c>
      <c r="I34" s="21">
        <v>0</v>
      </c>
      <c r="J34" s="16">
        <v>0</v>
      </c>
      <c r="K34" s="21">
        <v>0</v>
      </c>
      <c r="L34" s="16">
        <v>0</v>
      </c>
      <c r="M34" s="21">
        <v>0</v>
      </c>
      <c r="N34" s="16">
        <v>0</v>
      </c>
      <c r="O34" s="21">
        <v>0</v>
      </c>
      <c r="P34" s="16">
        <v>0</v>
      </c>
      <c r="Q34" s="21">
        <v>0</v>
      </c>
      <c r="R34" s="16">
        <v>0</v>
      </c>
      <c r="S34" s="21">
        <v>7840</v>
      </c>
      <c r="T34" s="16">
        <v>8200</v>
      </c>
      <c r="U34" s="21">
        <v>8200</v>
      </c>
      <c r="V34" s="35">
        <v>0</v>
      </c>
    </row>
    <row r="35" spans="1:25" ht="16.5" customHeight="1" x14ac:dyDescent="0.25">
      <c r="A35" s="150" t="s">
        <v>20</v>
      </c>
      <c r="B35" s="153" t="s">
        <v>16</v>
      </c>
      <c r="C35" s="26" t="s">
        <v>9</v>
      </c>
      <c r="D35" s="27" t="s">
        <v>15</v>
      </c>
      <c r="E35" s="37">
        <v>31400</v>
      </c>
      <c r="F35" s="14">
        <v>31700</v>
      </c>
      <c r="G35" s="19">
        <v>32700</v>
      </c>
      <c r="H35" s="14">
        <v>31800</v>
      </c>
      <c r="I35" s="19">
        <v>32500</v>
      </c>
      <c r="J35" s="14">
        <v>31800</v>
      </c>
      <c r="K35" s="19">
        <v>32500</v>
      </c>
      <c r="L35" s="14">
        <v>32400</v>
      </c>
      <c r="M35" s="19">
        <v>32900</v>
      </c>
      <c r="N35" s="14">
        <v>32700</v>
      </c>
      <c r="O35" s="19">
        <v>32700</v>
      </c>
      <c r="P35" s="14">
        <v>32900</v>
      </c>
      <c r="Q35" s="19">
        <v>32800</v>
      </c>
      <c r="R35" s="14">
        <v>31800</v>
      </c>
      <c r="S35" s="19">
        <v>0</v>
      </c>
      <c r="T35" s="14">
        <v>0</v>
      </c>
      <c r="U35" s="19">
        <v>0</v>
      </c>
      <c r="V35" s="33">
        <v>31950</v>
      </c>
    </row>
    <row r="36" spans="1:25" ht="16.5" customHeight="1" x14ac:dyDescent="0.25">
      <c r="A36" s="151"/>
      <c r="B36" s="154"/>
      <c r="C36" s="28" t="s">
        <v>9</v>
      </c>
      <c r="D36" s="29" t="s">
        <v>13</v>
      </c>
      <c r="E36" s="38">
        <v>18400</v>
      </c>
      <c r="F36" s="15">
        <v>18700</v>
      </c>
      <c r="G36" s="20">
        <v>19700</v>
      </c>
      <c r="H36" s="15">
        <v>18800</v>
      </c>
      <c r="I36" s="20">
        <v>19500</v>
      </c>
      <c r="J36" s="15">
        <v>18800</v>
      </c>
      <c r="K36" s="20">
        <v>19500</v>
      </c>
      <c r="L36" s="15">
        <v>19400</v>
      </c>
      <c r="M36" s="20">
        <v>19900</v>
      </c>
      <c r="N36" s="15">
        <v>19700</v>
      </c>
      <c r="O36" s="20">
        <v>19700</v>
      </c>
      <c r="P36" s="15">
        <v>19900</v>
      </c>
      <c r="Q36" s="20">
        <v>19800</v>
      </c>
      <c r="R36" s="15">
        <v>18800</v>
      </c>
      <c r="S36" s="20">
        <v>0</v>
      </c>
      <c r="T36" s="15">
        <v>0</v>
      </c>
      <c r="U36" s="20">
        <v>0</v>
      </c>
      <c r="V36" s="34">
        <v>18950</v>
      </c>
    </row>
    <row r="37" spans="1:25" ht="16.5" customHeight="1" x14ac:dyDescent="0.25">
      <c r="A37" s="151"/>
      <c r="B37" s="154"/>
      <c r="C37" s="28" t="s">
        <v>12</v>
      </c>
      <c r="D37" s="29" t="s">
        <v>13</v>
      </c>
      <c r="E37" s="38">
        <v>0</v>
      </c>
      <c r="F37" s="15">
        <v>0</v>
      </c>
      <c r="G37" s="20">
        <v>0</v>
      </c>
      <c r="H37" s="15">
        <v>0</v>
      </c>
      <c r="I37" s="20">
        <v>0</v>
      </c>
      <c r="J37" s="15">
        <v>0</v>
      </c>
      <c r="K37" s="20">
        <v>0</v>
      </c>
      <c r="L37" s="15">
        <v>0</v>
      </c>
      <c r="M37" s="20">
        <v>0</v>
      </c>
      <c r="N37" s="15">
        <v>0</v>
      </c>
      <c r="O37" s="20">
        <v>0</v>
      </c>
      <c r="P37" s="15">
        <v>0</v>
      </c>
      <c r="Q37" s="20">
        <v>0</v>
      </c>
      <c r="R37" s="15">
        <v>0</v>
      </c>
      <c r="S37" s="20">
        <v>18200</v>
      </c>
      <c r="T37" s="15">
        <v>18560</v>
      </c>
      <c r="U37" s="20">
        <v>18560</v>
      </c>
      <c r="V37" s="34">
        <v>0</v>
      </c>
    </row>
    <row r="38" spans="1:25" ht="16.5" customHeight="1" x14ac:dyDescent="0.25">
      <c r="A38" s="151"/>
      <c r="B38" s="154"/>
      <c r="C38" s="28" t="s">
        <v>9</v>
      </c>
      <c r="D38" s="29" t="s">
        <v>14</v>
      </c>
      <c r="E38" s="38">
        <v>10900</v>
      </c>
      <c r="F38" s="15">
        <v>11200</v>
      </c>
      <c r="G38" s="20">
        <v>12200</v>
      </c>
      <c r="H38" s="15">
        <v>11300</v>
      </c>
      <c r="I38" s="20">
        <v>12000</v>
      </c>
      <c r="J38" s="15">
        <v>11300</v>
      </c>
      <c r="K38" s="20">
        <v>12000</v>
      </c>
      <c r="L38" s="15">
        <v>11900</v>
      </c>
      <c r="M38" s="20">
        <v>12400</v>
      </c>
      <c r="N38" s="15">
        <v>12200</v>
      </c>
      <c r="O38" s="20">
        <v>12200</v>
      </c>
      <c r="P38" s="15">
        <v>12400</v>
      </c>
      <c r="Q38" s="20">
        <v>12300</v>
      </c>
      <c r="R38" s="15">
        <v>11300</v>
      </c>
      <c r="S38" s="20">
        <v>0</v>
      </c>
      <c r="T38" s="15">
        <v>0</v>
      </c>
      <c r="U38" s="20">
        <v>0</v>
      </c>
      <c r="V38" s="34">
        <v>11450</v>
      </c>
    </row>
    <row r="39" spans="1:25" ht="16.5" customHeight="1" thickBot="1" x14ac:dyDescent="0.3">
      <c r="A39" s="152"/>
      <c r="B39" s="155"/>
      <c r="C39" s="30" t="s">
        <v>12</v>
      </c>
      <c r="D39" s="31" t="s">
        <v>14</v>
      </c>
      <c r="E39" s="39">
        <v>0</v>
      </c>
      <c r="F39" s="16">
        <v>0</v>
      </c>
      <c r="G39" s="21">
        <v>0</v>
      </c>
      <c r="H39" s="16">
        <v>0</v>
      </c>
      <c r="I39" s="21">
        <v>0</v>
      </c>
      <c r="J39" s="16">
        <v>0</v>
      </c>
      <c r="K39" s="21">
        <v>0</v>
      </c>
      <c r="L39" s="16">
        <v>0</v>
      </c>
      <c r="M39" s="21">
        <v>0</v>
      </c>
      <c r="N39" s="16">
        <v>0</v>
      </c>
      <c r="O39" s="21">
        <v>0</v>
      </c>
      <c r="P39" s="16">
        <v>0</v>
      </c>
      <c r="Q39" s="21">
        <v>0</v>
      </c>
      <c r="R39" s="16">
        <v>0</v>
      </c>
      <c r="S39" s="21">
        <v>9240</v>
      </c>
      <c r="T39" s="16">
        <v>9600</v>
      </c>
      <c r="U39" s="21">
        <v>9600</v>
      </c>
      <c r="V39" s="35">
        <v>0</v>
      </c>
    </row>
    <row r="40" spans="1:25" ht="16.5" customHeight="1" x14ac:dyDescent="0.25">
      <c r="A40" s="150" t="s">
        <v>21</v>
      </c>
      <c r="B40" s="153" t="s">
        <v>16</v>
      </c>
      <c r="C40" s="26" t="s">
        <v>9</v>
      </c>
      <c r="D40" s="27" t="s">
        <v>15</v>
      </c>
      <c r="E40" s="37">
        <v>33600</v>
      </c>
      <c r="F40" s="14">
        <v>33900</v>
      </c>
      <c r="G40" s="19">
        <v>34900</v>
      </c>
      <c r="H40" s="14">
        <v>34000</v>
      </c>
      <c r="I40" s="19">
        <v>34700</v>
      </c>
      <c r="J40" s="14">
        <v>34000</v>
      </c>
      <c r="K40" s="19">
        <v>34700</v>
      </c>
      <c r="L40" s="14">
        <v>34600</v>
      </c>
      <c r="M40" s="19">
        <v>35100</v>
      </c>
      <c r="N40" s="14">
        <v>34900</v>
      </c>
      <c r="O40" s="19">
        <v>34900</v>
      </c>
      <c r="P40" s="14">
        <v>35100</v>
      </c>
      <c r="Q40" s="19">
        <v>35000</v>
      </c>
      <c r="R40" s="14">
        <v>34000</v>
      </c>
      <c r="S40" s="19">
        <v>0</v>
      </c>
      <c r="T40" s="14">
        <v>0</v>
      </c>
      <c r="U40" s="19">
        <v>0</v>
      </c>
      <c r="V40" s="33">
        <v>34150</v>
      </c>
    </row>
    <row r="41" spans="1:25" ht="16.5" customHeight="1" x14ac:dyDescent="0.35">
      <c r="A41" s="151"/>
      <c r="B41" s="154"/>
      <c r="C41" s="28" t="s">
        <v>9</v>
      </c>
      <c r="D41" s="29" t="s">
        <v>13</v>
      </c>
      <c r="E41" s="38">
        <v>19500</v>
      </c>
      <c r="F41" s="15">
        <v>19800</v>
      </c>
      <c r="G41" s="20">
        <v>20800</v>
      </c>
      <c r="H41" s="15">
        <v>19900</v>
      </c>
      <c r="I41" s="20">
        <v>20600</v>
      </c>
      <c r="J41" s="15">
        <v>19900</v>
      </c>
      <c r="K41" s="20">
        <v>20600</v>
      </c>
      <c r="L41" s="15">
        <v>20500</v>
      </c>
      <c r="M41" s="20">
        <v>21000</v>
      </c>
      <c r="N41" s="15">
        <v>20800</v>
      </c>
      <c r="O41" s="20">
        <v>20800</v>
      </c>
      <c r="P41" s="15">
        <v>21000</v>
      </c>
      <c r="Q41" s="20">
        <v>20900</v>
      </c>
      <c r="R41" s="15">
        <v>19900</v>
      </c>
      <c r="S41" s="20">
        <v>0</v>
      </c>
      <c r="T41" s="15">
        <v>0</v>
      </c>
      <c r="U41" s="20">
        <v>0</v>
      </c>
      <c r="V41" s="34">
        <v>20050</v>
      </c>
      <c r="Y41" s="6"/>
    </row>
    <row r="42" spans="1:25" ht="16.5" customHeight="1" x14ac:dyDescent="0.25">
      <c r="A42" s="151"/>
      <c r="B42" s="154"/>
      <c r="C42" s="28" t="s">
        <v>12</v>
      </c>
      <c r="D42" s="29" t="s">
        <v>13</v>
      </c>
      <c r="E42" s="38">
        <v>0</v>
      </c>
      <c r="F42" s="15">
        <v>0</v>
      </c>
      <c r="G42" s="20">
        <v>0</v>
      </c>
      <c r="H42" s="15">
        <v>0</v>
      </c>
      <c r="I42" s="20">
        <v>0</v>
      </c>
      <c r="J42" s="15">
        <v>0</v>
      </c>
      <c r="K42" s="20">
        <v>0</v>
      </c>
      <c r="L42" s="15">
        <v>0</v>
      </c>
      <c r="M42" s="20">
        <v>0</v>
      </c>
      <c r="N42" s="15">
        <v>0</v>
      </c>
      <c r="O42" s="20">
        <v>0</v>
      </c>
      <c r="P42" s="15">
        <v>0</v>
      </c>
      <c r="Q42" s="20">
        <v>0</v>
      </c>
      <c r="R42" s="15">
        <v>0</v>
      </c>
      <c r="S42" s="20">
        <v>19300</v>
      </c>
      <c r="T42" s="15">
        <v>19660</v>
      </c>
      <c r="U42" s="20">
        <v>19660</v>
      </c>
      <c r="V42" s="34">
        <v>0</v>
      </c>
    </row>
    <row r="43" spans="1:25" ht="16.5" customHeight="1" x14ac:dyDescent="0.35">
      <c r="A43" s="151"/>
      <c r="B43" s="154"/>
      <c r="C43" s="28" t="s">
        <v>9</v>
      </c>
      <c r="D43" s="29" t="s">
        <v>14</v>
      </c>
      <c r="E43" s="38">
        <v>11550</v>
      </c>
      <c r="F43" s="15">
        <v>11850</v>
      </c>
      <c r="G43" s="20">
        <v>12850</v>
      </c>
      <c r="H43" s="15">
        <v>11950</v>
      </c>
      <c r="I43" s="20">
        <v>12650</v>
      </c>
      <c r="J43" s="15">
        <v>11950</v>
      </c>
      <c r="K43" s="20">
        <v>12650</v>
      </c>
      <c r="L43" s="15">
        <v>12550</v>
      </c>
      <c r="M43" s="20">
        <v>13050</v>
      </c>
      <c r="N43" s="15">
        <v>12850</v>
      </c>
      <c r="O43" s="20">
        <v>12850</v>
      </c>
      <c r="P43" s="15">
        <v>13050</v>
      </c>
      <c r="Q43" s="20">
        <v>12950</v>
      </c>
      <c r="R43" s="15">
        <v>11950</v>
      </c>
      <c r="S43" s="20">
        <v>0</v>
      </c>
      <c r="T43" s="15">
        <v>0</v>
      </c>
      <c r="U43" s="20">
        <v>0</v>
      </c>
      <c r="V43" s="34">
        <v>12100</v>
      </c>
      <c r="Y43" s="6"/>
    </row>
    <row r="44" spans="1:25" ht="16.5" customHeight="1" thickBot="1" x14ac:dyDescent="0.3">
      <c r="A44" s="152"/>
      <c r="B44" s="155"/>
      <c r="C44" s="30" t="s">
        <v>12</v>
      </c>
      <c r="D44" s="31" t="s">
        <v>14</v>
      </c>
      <c r="E44" s="39">
        <v>0</v>
      </c>
      <c r="F44" s="16">
        <v>0</v>
      </c>
      <c r="G44" s="21">
        <v>0</v>
      </c>
      <c r="H44" s="16">
        <v>0</v>
      </c>
      <c r="I44" s="21">
        <v>0</v>
      </c>
      <c r="J44" s="16">
        <v>0</v>
      </c>
      <c r="K44" s="21">
        <v>0</v>
      </c>
      <c r="L44" s="16">
        <v>0</v>
      </c>
      <c r="M44" s="21">
        <v>0</v>
      </c>
      <c r="N44" s="16">
        <v>0</v>
      </c>
      <c r="O44" s="21">
        <v>0</v>
      </c>
      <c r="P44" s="16">
        <v>0</v>
      </c>
      <c r="Q44" s="21">
        <v>0</v>
      </c>
      <c r="R44" s="16">
        <v>0</v>
      </c>
      <c r="S44" s="21">
        <v>9790</v>
      </c>
      <c r="T44" s="16">
        <v>10150</v>
      </c>
      <c r="U44" s="21">
        <v>10150</v>
      </c>
      <c r="V44" s="35">
        <v>0</v>
      </c>
    </row>
    <row r="45" spans="1:25" ht="16.5" customHeight="1" x14ac:dyDescent="0.25">
      <c r="A45" s="150" t="s">
        <v>29</v>
      </c>
      <c r="B45" s="153" t="s">
        <v>16</v>
      </c>
      <c r="C45" s="26" t="s">
        <v>9</v>
      </c>
      <c r="D45" s="27" t="s">
        <v>15</v>
      </c>
      <c r="E45" s="37">
        <v>36200</v>
      </c>
      <c r="F45" s="14">
        <v>36500</v>
      </c>
      <c r="G45" s="19">
        <v>37500</v>
      </c>
      <c r="H45" s="14">
        <v>36600</v>
      </c>
      <c r="I45" s="19">
        <v>37300</v>
      </c>
      <c r="J45" s="14">
        <v>36600</v>
      </c>
      <c r="K45" s="19">
        <v>37300</v>
      </c>
      <c r="L45" s="14">
        <v>37200</v>
      </c>
      <c r="M45" s="19">
        <v>37700</v>
      </c>
      <c r="N45" s="14">
        <v>37500</v>
      </c>
      <c r="O45" s="19">
        <v>37500</v>
      </c>
      <c r="P45" s="14">
        <v>37700</v>
      </c>
      <c r="Q45" s="19">
        <v>37600</v>
      </c>
      <c r="R45" s="14">
        <v>36600</v>
      </c>
      <c r="S45" s="19">
        <v>0</v>
      </c>
      <c r="T45" s="14">
        <v>0</v>
      </c>
      <c r="U45" s="19">
        <v>0</v>
      </c>
      <c r="V45" s="33">
        <v>36750</v>
      </c>
    </row>
    <row r="46" spans="1:25" ht="16.5" customHeight="1" x14ac:dyDescent="0.25">
      <c r="A46" s="151"/>
      <c r="B46" s="154"/>
      <c r="C46" s="28" t="s">
        <v>9</v>
      </c>
      <c r="D46" s="29" t="s">
        <v>13</v>
      </c>
      <c r="E46" s="38">
        <v>20800</v>
      </c>
      <c r="F46" s="15">
        <v>21100</v>
      </c>
      <c r="G46" s="20">
        <v>22100</v>
      </c>
      <c r="H46" s="15">
        <v>21200</v>
      </c>
      <c r="I46" s="20">
        <v>21900</v>
      </c>
      <c r="J46" s="15">
        <v>21200</v>
      </c>
      <c r="K46" s="20">
        <v>21900</v>
      </c>
      <c r="L46" s="15">
        <v>21800</v>
      </c>
      <c r="M46" s="20">
        <v>22300</v>
      </c>
      <c r="N46" s="15">
        <v>22100</v>
      </c>
      <c r="O46" s="20">
        <v>22100</v>
      </c>
      <c r="P46" s="15">
        <v>22300</v>
      </c>
      <c r="Q46" s="20">
        <v>22200</v>
      </c>
      <c r="R46" s="15">
        <v>21200</v>
      </c>
      <c r="S46" s="20">
        <v>0</v>
      </c>
      <c r="T46" s="15">
        <v>0</v>
      </c>
      <c r="U46" s="20">
        <v>0</v>
      </c>
      <c r="V46" s="34">
        <v>21350</v>
      </c>
    </row>
    <row r="47" spans="1:25" ht="16.5" customHeight="1" x14ac:dyDescent="0.25">
      <c r="A47" s="151"/>
      <c r="B47" s="154"/>
      <c r="C47" s="28" t="s">
        <v>12</v>
      </c>
      <c r="D47" s="29" t="s">
        <v>13</v>
      </c>
      <c r="E47" s="38">
        <v>0</v>
      </c>
      <c r="F47" s="15">
        <v>0</v>
      </c>
      <c r="G47" s="20">
        <v>0</v>
      </c>
      <c r="H47" s="15">
        <v>0</v>
      </c>
      <c r="I47" s="20">
        <v>0</v>
      </c>
      <c r="J47" s="15">
        <v>0</v>
      </c>
      <c r="K47" s="20">
        <v>0</v>
      </c>
      <c r="L47" s="15">
        <v>0</v>
      </c>
      <c r="M47" s="20">
        <v>0</v>
      </c>
      <c r="N47" s="15">
        <v>0</v>
      </c>
      <c r="O47" s="20">
        <v>0</v>
      </c>
      <c r="P47" s="15">
        <v>0</v>
      </c>
      <c r="Q47" s="20">
        <v>0</v>
      </c>
      <c r="R47" s="15">
        <v>0</v>
      </c>
      <c r="S47" s="20">
        <v>20600</v>
      </c>
      <c r="T47" s="15">
        <v>20960</v>
      </c>
      <c r="U47" s="20">
        <v>20960</v>
      </c>
      <c r="V47" s="34">
        <v>0</v>
      </c>
    </row>
    <row r="48" spans="1:25" ht="16.5" customHeight="1" x14ac:dyDescent="0.25">
      <c r="A48" s="151"/>
      <c r="B48" s="154"/>
      <c r="C48" s="28" t="s">
        <v>9</v>
      </c>
      <c r="D48" s="29" t="s">
        <v>14</v>
      </c>
      <c r="E48" s="38">
        <v>12300</v>
      </c>
      <c r="F48" s="15">
        <v>12600</v>
      </c>
      <c r="G48" s="20">
        <v>13600</v>
      </c>
      <c r="H48" s="15">
        <v>12700</v>
      </c>
      <c r="I48" s="20">
        <v>13400</v>
      </c>
      <c r="J48" s="15">
        <v>12700</v>
      </c>
      <c r="K48" s="20">
        <v>13400</v>
      </c>
      <c r="L48" s="15">
        <v>13300</v>
      </c>
      <c r="M48" s="20">
        <v>13800</v>
      </c>
      <c r="N48" s="15">
        <v>13600</v>
      </c>
      <c r="O48" s="20">
        <v>13600</v>
      </c>
      <c r="P48" s="15">
        <v>13800</v>
      </c>
      <c r="Q48" s="20">
        <v>13700</v>
      </c>
      <c r="R48" s="15">
        <v>12700</v>
      </c>
      <c r="S48" s="20">
        <v>0</v>
      </c>
      <c r="T48" s="15">
        <v>0</v>
      </c>
      <c r="U48" s="20">
        <v>0</v>
      </c>
      <c r="V48" s="34">
        <v>12850</v>
      </c>
    </row>
    <row r="49" spans="1:22" ht="16.5" customHeight="1" thickBot="1" x14ac:dyDescent="0.3">
      <c r="A49" s="152"/>
      <c r="B49" s="155"/>
      <c r="C49" s="30" t="s">
        <v>12</v>
      </c>
      <c r="D49" s="31" t="s">
        <v>14</v>
      </c>
      <c r="E49" s="39">
        <v>0</v>
      </c>
      <c r="F49" s="16">
        <v>0</v>
      </c>
      <c r="G49" s="21">
        <v>0</v>
      </c>
      <c r="H49" s="16">
        <v>0</v>
      </c>
      <c r="I49" s="21">
        <v>0</v>
      </c>
      <c r="J49" s="16">
        <v>0</v>
      </c>
      <c r="K49" s="21">
        <v>0</v>
      </c>
      <c r="L49" s="16">
        <v>0</v>
      </c>
      <c r="M49" s="21">
        <v>0</v>
      </c>
      <c r="N49" s="16">
        <v>0</v>
      </c>
      <c r="O49" s="21">
        <v>0</v>
      </c>
      <c r="P49" s="16">
        <v>0</v>
      </c>
      <c r="Q49" s="21">
        <v>0</v>
      </c>
      <c r="R49" s="16">
        <v>0</v>
      </c>
      <c r="S49" s="21">
        <v>10440</v>
      </c>
      <c r="T49" s="16">
        <v>10800</v>
      </c>
      <c r="U49" s="21">
        <v>10800</v>
      </c>
      <c r="V49" s="35">
        <v>0</v>
      </c>
    </row>
    <row r="50" spans="1:22" ht="16.5" customHeight="1" x14ac:dyDescent="0.25">
      <c r="A50" s="150" t="s">
        <v>27</v>
      </c>
      <c r="B50" s="153" t="s">
        <v>16</v>
      </c>
      <c r="C50" s="26" t="s">
        <v>9</v>
      </c>
      <c r="D50" s="27" t="s">
        <v>15</v>
      </c>
      <c r="E50" s="37">
        <v>0</v>
      </c>
      <c r="F50" s="14">
        <v>0</v>
      </c>
      <c r="G50" s="19">
        <v>0</v>
      </c>
      <c r="H50" s="14">
        <v>0</v>
      </c>
      <c r="I50" s="19">
        <v>0</v>
      </c>
      <c r="J50" s="14">
        <v>0</v>
      </c>
      <c r="K50" s="19">
        <v>0</v>
      </c>
      <c r="L50" s="14">
        <v>0</v>
      </c>
      <c r="M50" s="19">
        <v>0</v>
      </c>
      <c r="N50" s="14">
        <v>0</v>
      </c>
      <c r="O50" s="19">
        <v>0</v>
      </c>
      <c r="P50" s="14">
        <v>0</v>
      </c>
      <c r="Q50" s="19">
        <v>0</v>
      </c>
      <c r="R50" s="14">
        <v>0</v>
      </c>
      <c r="S50" s="19">
        <v>0</v>
      </c>
      <c r="T50" s="14">
        <v>0</v>
      </c>
      <c r="U50" s="19">
        <v>0</v>
      </c>
      <c r="V50" s="33">
        <v>0</v>
      </c>
    </row>
    <row r="51" spans="1:22" ht="16.5" customHeight="1" x14ac:dyDescent="0.25">
      <c r="A51" s="151"/>
      <c r="B51" s="154"/>
      <c r="C51" s="28" t="s">
        <v>9</v>
      </c>
      <c r="D51" s="29" t="s">
        <v>13</v>
      </c>
      <c r="E51" s="38">
        <v>20800</v>
      </c>
      <c r="F51" s="15">
        <v>21100</v>
      </c>
      <c r="G51" s="20">
        <v>22100</v>
      </c>
      <c r="H51" s="15">
        <v>21200</v>
      </c>
      <c r="I51" s="20">
        <v>21900</v>
      </c>
      <c r="J51" s="15">
        <v>21200</v>
      </c>
      <c r="K51" s="20">
        <v>21900</v>
      </c>
      <c r="L51" s="15">
        <v>21800</v>
      </c>
      <c r="M51" s="20">
        <v>22300</v>
      </c>
      <c r="N51" s="15">
        <v>22100</v>
      </c>
      <c r="O51" s="20">
        <v>22100</v>
      </c>
      <c r="P51" s="15">
        <v>22300</v>
      </c>
      <c r="Q51" s="20">
        <v>22200</v>
      </c>
      <c r="R51" s="15">
        <v>21200</v>
      </c>
      <c r="S51" s="20">
        <v>0</v>
      </c>
      <c r="T51" s="15">
        <v>0</v>
      </c>
      <c r="U51" s="20">
        <v>0</v>
      </c>
      <c r="V51" s="34">
        <v>21350</v>
      </c>
    </row>
    <row r="52" spans="1:22" ht="16.5" customHeight="1" x14ac:dyDescent="0.25">
      <c r="A52" s="151"/>
      <c r="B52" s="154"/>
      <c r="C52" s="28" t="s">
        <v>12</v>
      </c>
      <c r="D52" s="29" t="s">
        <v>13</v>
      </c>
      <c r="E52" s="38">
        <v>0</v>
      </c>
      <c r="F52" s="15">
        <v>0</v>
      </c>
      <c r="G52" s="20">
        <v>0</v>
      </c>
      <c r="H52" s="15">
        <v>0</v>
      </c>
      <c r="I52" s="20">
        <v>0</v>
      </c>
      <c r="J52" s="15">
        <v>0</v>
      </c>
      <c r="K52" s="20">
        <v>0</v>
      </c>
      <c r="L52" s="15">
        <v>0</v>
      </c>
      <c r="M52" s="20">
        <v>0</v>
      </c>
      <c r="N52" s="15">
        <v>0</v>
      </c>
      <c r="O52" s="20">
        <v>0</v>
      </c>
      <c r="P52" s="15">
        <v>0</v>
      </c>
      <c r="Q52" s="20">
        <v>0</v>
      </c>
      <c r="R52" s="15">
        <v>0</v>
      </c>
      <c r="S52" s="20">
        <v>20600</v>
      </c>
      <c r="T52" s="15">
        <v>20960</v>
      </c>
      <c r="U52" s="20">
        <v>20960</v>
      </c>
      <c r="V52" s="34">
        <v>0</v>
      </c>
    </row>
    <row r="53" spans="1:22" ht="16.5" customHeight="1" x14ac:dyDescent="0.25">
      <c r="A53" s="151"/>
      <c r="B53" s="154"/>
      <c r="C53" s="28" t="s">
        <v>9</v>
      </c>
      <c r="D53" s="29" t="s">
        <v>14</v>
      </c>
      <c r="E53" s="38">
        <v>12300</v>
      </c>
      <c r="F53" s="15">
        <v>12600</v>
      </c>
      <c r="G53" s="20">
        <v>13600</v>
      </c>
      <c r="H53" s="15">
        <v>12700</v>
      </c>
      <c r="I53" s="20">
        <v>13400</v>
      </c>
      <c r="J53" s="15">
        <v>12700</v>
      </c>
      <c r="K53" s="20">
        <v>13400</v>
      </c>
      <c r="L53" s="15">
        <v>13300</v>
      </c>
      <c r="M53" s="20">
        <v>13800</v>
      </c>
      <c r="N53" s="15">
        <v>13600</v>
      </c>
      <c r="O53" s="20">
        <v>13600</v>
      </c>
      <c r="P53" s="15">
        <v>13800</v>
      </c>
      <c r="Q53" s="20">
        <v>13700</v>
      </c>
      <c r="R53" s="15">
        <v>12700</v>
      </c>
      <c r="S53" s="20">
        <v>0</v>
      </c>
      <c r="T53" s="15">
        <v>0</v>
      </c>
      <c r="U53" s="20">
        <v>0</v>
      </c>
      <c r="V53" s="34">
        <v>12850</v>
      </c>
    </row>
    <row r="54" spans="1:22" ht="16.5" customHeight="1" thickBot="1" x14ac:dyDescent="0.3">
      <c r="A54" s="152"/>
      <c r="B54" s="155"/>
      <c r="C54" s="30" t="s">
        <v>12</v>
      </c>
      <c r="D54" s="31" t="s">
        <v>14</v>
      </c>
      <c r="E54" s="39">
        <v>0</v>
      </c>
      <c r="F54" s="16">
        <v>0</v>
      </c>
      <c r="G54" s="21">
        <v>0</v>
      </c>
      <c r="H54" s="16">
        <v>0</v>
      </c>
      <c r="I54" s="21">
        <v>0</v>
      </c>
      <c r="J54" s="16">
        <v>0</v>
      </c>
      <c r="K54" s="21">
        <v>0</v>
      </c>
      <c r="L54" s="16">
        <v>0</v>
      </c>
      <c r="M54" s="21">
        <v>0</v>
      </c>
      <c r="N54" s="16">
        <v>0</v>
      </c>
      <c r="O54" s="21">
        <v>0</v>
      </c>
      <c r="P54" s="16">
        <v>0</v>
      </c>
      <c r="Q54" s="21">
        <v>0</v>
      </c>
      <c r="R54" s="16">
        <v>0</v>
      </c>
      <c r="S54" s="21">
        <v>10440</v>
      </c>
      <c r="T54" s="16">
        <v>10800</v>
      </c>
      <c r="U54" s="21">
        <v>10800</v>
      </c>
      <c r="V54" s="35">
        <v>0</v>
      </c>
    </row>
    <row r="55" spans="1:22" ht="16.5" customHeight="1" x14ac:dyDescent="0.25">
      <c r="A55" s="150" t="s">
        <v>22</v>
      </c>
      <c r="B55" s="153" t="s">
        <v>16</v>
      </c>
      <c r="C55" s="26" t="s">
        <v>9</v>
      </c>
      <c r="D55" s="27" t="s">
        <v>15</v>
      </c>
      <c r="E55" s="37">
        <v>35400</v>
      </c>
      <c r="F55" s="14">
        <v>35700</v>
      </c>
      <c r="G55" s="19">
        <v>36700</v>
      </c>
      <c r="H55" s="14">
        <v>35800</v>
      </c>
      <c r="I55" s="19">
        <v>36500</v>
      </c>
      <c r="J55" s="14">
        <v>35800</v>
      </c>
      <c r="K55" s="19">
        <v>36500</v>
      </c>
      <c r="L55" s="14">
        <v>36400</v>
      </c>
      <c r="M55" s="19">
        <v>36900</v>
      </c>
      <c r="N55" s="14">
        <v>36700</v>
      </c>
      <c r="O55" s="19">
        <v>36700</v>
      </c>
      <c r="P55" s="14">
        <v>36900</v>
      </c>
      <c r="Q55" s="19">
        <v>36800</v>
      </c>
      <c r="R55" s="14">
        <v>35800</v>
      </c>
      <c r="S55" s="19">
        <v>0</v>
      </c>
      <c r="T55" s="14">
        <v>0</v>
      </c>
      <c r="U55" s="19">
        <v>0</v>
      </c>
      <c r="V55" s="33">
        <v>35950</v>
      </c>
    </row>
    <row r="56" spans="1:22" ht="16.5" customHeight="1" x14ac:dyDescent="0.25">
      <c r="A56" s="151"/>
      <c r="B56" s="154"/>
      <c r="C56" s="28" t="s">
        <v>9</v>
      </c>
      <c r="D56" s="29" t="s">
        <v>13</v>
      </c>
      <c r="E56" s="38">
        <v>20400</v>
      </c>
      <c r="F56" s="15">
        <v>20700</v>
      </c>
      <c r="G56" s="20">
        <v>21700</v>
      </c>
      <c r="H56" s="15">
        <v>20800</v>
      </c>
      <c r="I56" s="20">
        <v>21500</v>
      </c>
      <c r="J56" s="15">
        <v>20800</v>
      </c>
      <c r="K56" s="20">
        <v>21500</v>
      </c>
      <c r="L56" s="15">
        <v>21400</v>
      </c>
      <c r="M56" s="20">
        <v>21900</v>
      </c>
      <c r="N56" s="15">
        <v>21700</v>
      </c>
      <c r="O56" s="20">
        <v>21700</v>
      </c>
      <c r="P56" s="15">
        <v>21900</v>
      </c>
      <c r="Q56" s="20">
        <v>21800</v>
      </c>
      <c r="R56" s="15">
        <v>20800</v>
      </c>
      <c r="S56" s="20">
        <v>0</v>
      </c>
      <c r="T56" s="15">
        <v>0</v>
      </c>
      <c r="U56" s="20">
        <v>0</v>
      </c>
      <c r="V56" s="34">
        <v>20950</v>
      </c>
    </row>
    <row r="57" spans="1:22" ht="16.5" customHeight="1" x14ac:dyDescent="0.25">
      <c r="A57" s="151"/>
      <c r="B57" s="154"/>
      <c r="C57" s="28" t="s">
        <v>12</v>
      </c>
      <c r="D57" s="29" t="s">
        <v>13</v>
      </c>
      <c r="E57" s="38">
        <v>0</v>
      </c>
      <c r="F57" s="15">
        <v>0</v>
      </c>
      <c r="G57" s="20">
        <v>0</v>
      </c>
      <c r="H57" s="15">
        <v>0</v>
      </c>
      <c r="I57" s="20">
        <v>0</v>
      </c>
      <c r="J57" s="15">
        <v>0</v>
      </c>
      <c r="K57" s="20">
        <v>0</v>
      </c>
      <c r="L57" s="15">
        <v>0</v>
      </c>
      <c r="M57" s="20">
        <v>0</v>
      </c>
      <c r="N57" s="15">
        <v>0</v>
      </c>
      <c r="O57" s="20">
        <v>0</v>
      </c>
      <c r="P57" s="15">
        <v>0</v>
      </c>
      <c r="Q57" s="20">
        <v>0</v>
      </c>
      <c r="R57" s="15">
        <v>0</v>
      </c>
      <c r="S57" s="20">
        <v>20200</v>
      </c>
      <c r="T57" s="15">
        <v>20560</v>
      </c>
      <c r="U57" s="20">
        <v>20560</v>
      </c>
      <c r="V57" s="34">
        <v>0</v>
      </c>
    </row>
    <row r="58" spans="1:22" ht="16.5" customHeight="1" x14ac:dyDescent="0.25">
      <c r="A58" s="151"/>
      <c r="B58" s="154"/>
      <c r="C58" s="28" t="s">
        <v>9</v>
      </c>
      <c r="D58" s="29" t="s">
        <v>14</v>
      </c>
      <c r="E58" s="38">
        <v>12100</v>
      </c>
      <c r="F58" s="15">
        <v>12400</v>
      </c>
      <c r="G58" s="20">
        <v>13400</v>
      </c>
      <c r="H58" s="15">
        <v>12500</v>
      </c>
      <c r="I58" s="20">
        <v>13200</v>
      </c>
      <c r="J58" s="15">
        <v>12500</v>
      </c>
      <c r="K58" s="20">
        <v>13200</v>
      </c>
      <c r="L58" s="15">
        <v>13100</v>
      </c>
      <c r="M58" s="20">
        <v>13600</v>
      </c>
      <c r="N58" s="15">
        <v>13400</v>
      </c>
      <c r="O58" s="20">
        <v>13400</v>
      </c>
      <c r="P58" s="15">
        <v>13600</v>
      </c>
      <c r="Q58" s="20">
        <v>13500</v>
      </c>
      <c r="R58" s="15">
        <v>12500</v>
      </c>
      <c r="S58" s="20">
        <v>0</v>
      </c>
      <c r="T58" s="15">
        <v>0</v>
      </c>
      <c r="U58" s="20">
        <v>0</v>
      </c>
      <c r="V58" s="34">
        <v>12650</v>
      </c>
    </row>
    <row r="59" spans="1:22" ht="16.5" customHeight="1" thickBot="1" x14ac:dyDescent="0.3">
      <c r="A59" s="152"/>
      <c r="B59" s="155"/>
      <c r="C59" s="30" t="s">
        <v>12</v>
      </c>
      <c r="D59" s="31" t="s">
        <v>14</v>
      </c>
      <c r="E59" s="39">
        <v>0</v>
      </c>
      <c r="F59" s="16">
        <v>0</v>
      </c>
      <c r="G59" s="21">
        <v>0</v>
      </c>
      <c r="H59" s="16">
        <v>0</v>
      </c>
      <c r="I59" s="21">
        <v>0</v>
      </c>
      <c r="J59" s="16">
        <v>0</v>
      </c>
      <c r="K59" s="21">
        <v>0</v>
      </c>
      <c r="L59" s="16">
        <v>0</v>
      </c>
      <c r="M59" s="21">
        <v>0</v>
      </c>
      <c r="N59" s="16">
        <v>0</v>
      </c>
      <c r="O59" s="21">
        <v>0</v>
      </c>
      <c r="P59" s="16">
        <v>0</v>
      </c>
      <c r="Q59" s="21">
        <v>0</v>
      </c>
      <c r="R59" s="16">
        <v>0</v>
      </c>
      <c r="S59" s="21">
        <v>10240</v>
      </c>
      <c r="T59" s="16">
        <v>10600</v>
      </c>
      <c r="U59" s="21">
        <v>10600</v>
      </c>
      <c r="V59" s="35">
        <v>0</v>
      </c>
    </row>
    <row r="60" spans="1:22" ht="16.5" customHeight="1" x14ac:dyDescent="0.25">
      <c r="A60" s="150" t="s">
        <v>17</v>
      </c>
      <c r="B60" s="153" t="s">
        <v>16</v>
      </c>
      <c r="C60" s="26" t="s">
        <v>9</v>
      </c>
      <c r="D60" s="27" t="s">
        <v>15</v>
      </c>
      <c r="E60" s="37">
        <v>37900</v>
      </c>
      <c r="F60" s="14">
        <v>38200</v>
      </c>
      <c r="G60" s="19">
        <v>39200</v>
      </c>
      <c r="H60" s="14">
        <v>38300</v>
      </c>
      <c r="I60" s="19">
        <v>39000</v>
      </c>
      <c r="J60" s="14">
        <v>38300</v>
      </c>
      <c r="K60" s="19">
        <v>39000</v>
      </c>
      <c r="L60" s="14">
        <v>38900</v>
      </c>
      <c r="M60" s="19">
        <v>39400</v>
      </c>
      <c r="N60" s="14">
        <v>39200</v>
      </c>
      <c r="O60" s="19">
        <v>39200</v>
      </c>
      <c r="P60" s="14">
        <v>39400</v>
      </c>
      <c r="Q60" s="19">
        <v>39300</v>
      </c>
      <c r="R60" s="14">
        <v>38300</v>
      </c>
      <c r="S60" s="19">
        <v>0</v>
      </c>
      <c r="T60" s="14">
        <v>0</v>
      </c>
      <c r="U60" s="19">
        <v>0</v>
      </c>
      <c r="V60" s="33">
        <v>38450</v>
      </c>
    </row>
    <row r="61" spans="1:22" ht="16.5" customHeight="1" x14ac:dyDescent="0.25">
      <c r="A61" s="151"/>
      <c r="B61" s="154"/>
      <c r="C61" s="28" t="s">
        <v>9</v>
      </c>
      <c r="D61" s="29" t="s">
        <v>13</v>
      </c>
      <c r="E61" s="38">
        <v>21650</v>
      </c>
      <c r="F61" s="15">
        <v>21950</v>
      </c>
      <c r="G61" s="20">
        <v>22950</v>
      </c>
      <c r="H61" s="15">
        <v>22050</v>
      </c>
      <c r="I61" s="20">
        <v>22750</v>
      </c>
      <c r="J61" s="15">
        <v>22050</v>
      </c>
      <c r="K61" s="20">
        <v>22750</v>
      </c>
      <c r="L61" s="15">
        <v>22650</v>
      </c>
      <c r="M61" s="20">
        <v>23150</v>
      </c>
      <c r="N61" s="15">
        <v>22950</v>
      </c>
      <c r="O61" s="20">
        <v>22950</v>
      </c>
      <c r="P61" s="15">
        <v>23150</v>
      </c>
      <c r="Q61" s="20">
        <v>23050</v>
      </c>
      <c r="R61" s="15">
        <v>22050</v>
      </c>
      <c r="S61" s="20">
        <v>0</v>
      </c>
      <c r="T61" s="15">
        <v>0</v>
      </c>
      <c r="U61" s="20">
        <v>0</v>
      </c>
      <c r="V61" s="34">
        <v>22200</v>
      </c>
    </row>
    <row r="62" spans="1:22" ht="16.5" customHeight="1" x14ac:dyDescent="0.25">
      <c r="A62" s="151"/>
      <c r="B62" s="154"/>
      <c r="C62" s="28" t="s">
        <v>12</v>
      </c>
      <c r="D62" s="29" t="s">
        <v>13</v>
      </c>
      <c r="E62" s="38">
        <v>0</v>
      </c>
      <c r="F62" s="15">
        <v>0</v>
      </c>
      <c r="G62" s="20">
        <v>0</v>
      </c>
      <c r="H62" s="15">
        <v>0</v>
      </c>
      <c r="I62" s="20">
        <v>0</v>
      </c>
      <c r="J62" s="15">
        <v>0</v>
      </c>
      <c r="K62" s="20">
        <v>0</v>
      </c>
      <c r="L62" s="15">
        <v>0</v>
      </c>
      <c r="M62" s="20">
        <v>0</v>
      </c>
      <c r="N62" s="15">
        <v>0</v>
      </c>
      <c r="O62" s="20">
        <v>0</v>
      </c>
      <c r="P62" s="15">
        <v>0</v>
      </c>
      <c r="Q62" s="20">
        <v>0</v>
      </c>
      <c r="R62" s="15">
        <v>0</v>
      </c>
      <c r="S62" s="20">
        <v>21450</v>
      </c>
      <c r="T62" s="15">
        <v>21810</v>
      </c>
      <c r="U62" s="20">
        <v>21810</v>
      </c>
      <c r="V62" s="34">
        <v>0</v>
      </c>
    </row>
    <row r="63" spans="1:22" ht="16.5" customHeight="1" x14ac:dyDescent="0.25">
      <c r="A63" s="151"/>
      <c r="B63" s="154"/>
      <c r="C63" s="28" t="s">
        <v>9</v>
      </c>
      <c r="D63" s="29" t="s">
        <v>14</v>
      </c>
      <c r="E63" s="38">
        <v>12850</v>
      </c>
      <c r="F63" s="15">
        <v>13150</v>
      </c>
      <c r="G63" s="20">
        <v>14150</v>
      </c>
      <c r="H63" s="15">
        <v>13250</v>
      </c>
      <c r="I63" s="20">
        <v>13950</v>
      </c>
      <c r="J63" s="15">
        <v>13250</v>
      </c>
      <c r="K63" s="20">
        <v>13950</v>
      </c>
      <c r="L63" s="15">
        <v>13850</v>
      </c>
      <c r="M63" s="20">
        <v>14350</v>
      </c>
      <c r="N63" s="15">
        <v>14150</v>
      </c>
      <c r="O63" s="20">
        <v>14150</v>
      </c>
      <c r="P63" s="15">
        <v>14350</v>
      </c>
      <c r="Q63" s="20">
        <v>14250</v>
      </c>
      <c r="R63" s="15">
        <v>13250</v>
      </c>
      <c r="S63" s="20">
        <v>0</v>
      </c>
      <c r="T63" s="15">
        <v>0</v>
      </c>
      <c r="U63" s="20">
        <v>0</v>
      </c>
      <c r="V63" s="34">
        <v>13400</v>
      </c>
    </row>
    <row r="64" spans="1:22" ht="16.5" customHeight="1" thickBot="1" x14ac:dyDescent="0.3">
      <c r="A64" s="152"/>
      <c r="B64" s="155"/>
      <c r="C64" s="30" t="s">
        <v>12</v>
      </c>
      <c r="D64" s="31" t="s">
        <v>14</v>
      </c>
      <c r="E64" s="39">
        <v>0</v>
      </c>
      <c r="F64" s="16">
        <v>0</v>
      </c>
      <c r="G64" s="21">
        <v>0</v>
      </c>
      <c r="H64" s="16">
        <v>0</v>
      </c>
      <c r="I64" s="21">
        <v>0</v>
      </c>
      <c r="J64" s="16">
        <v>0</v>
      </c>
      <c r="K64" s="21">
        <v>0</v>
      </c>
      <c r="L64" s="16">
        <v>0</v>
      </c>
      <c r="M64" s="21">
        <v>0</v>
      </c>
      <c r="N64" s="16">
        <v>0</v>
      </c>
      <c r="O64" s="21">
        <v>0</v>
      </c>
      <c r="P64" s="16">
        <v>0</v>
      </c>
      <c r="Q64" s="21">
        <v>0</v>
      </c>
      <c r="R64" s="16">
        <v>0</v>
      </c>
      <c r="S64" s="21">
        <v>10890</v>
      </c>
      <c r="T64" s="16">
        <v>11250</v>
      </c>
      <c r="U64" s="21">
        <v>11250</v>
      </c>
      <c r="V64" s="35">
        <v>0</v>
      </c>
    </row>
    <row r="65" spans="1:22" ht="16.5" customHeight="1" x14ac:dyDescent="0.25">
      <c r="A65" s="150" t="s">
        <v>23</v>
      </c>
      <c r="B65" s="153" t="s">
        <v>16</v>
      </c>
      <c r="C65" s="26" t="s">
        <v>9</v>
      </c>
      <c r="D65" s="27" t="s">
        <v>15</v>
      </c>
      <c r="E65" s="37">
        <v>51400</v>
      </c>
      <c r="F65" s="14">
        <v>51700</v>
      </c>
      <c r="G65" s="19">
        <v>52700</v>
      </c>
      <c r="H65" s="14">
        <v>51800</v>
      </c>
      <c r="I65" s="19">
        <v>52500</v>
      </c>
      <c r="J65" s="14">
        <v>51800</v>
      </c>
      <c r="K65" s="19">
        <v>52500</v>
      </c>
      <c r="L65" s="14">
        <v>52400</v>
      </c>
      <c r="M65" s="19">
        <v>52900</v>
      </c>
      <c r="N65" s="14">
        <v>52700</v>
      </c>
      <c r="O65" s="19">
        <v>52700</v>
      </c>
      <c r="P65" s="14">
        <v>52900</v>
      </c>
      <c r="Q65" s="19">
        <v>52800</v>
      </c>
      <c r="R65" s="14">
        <v>51800</v>
      </c>
      <c r="S65" s="19">
        <v>0</v>
      </c>
      <c r="T65" s="14">
        <v>0</v>
      </c>
      <c r="U65" s="19">
        <v>0</v>
      </c>
      <c r="V65" s="33">
        <v>51950</v>
      </c>
    </row>
    <row r="66" spans="1:22" ht="16.5" customHeight="1" x14ac:dyDescent="0.25">
      <c r="A66" s="151"/>
      <c r="B66" s="154"/>
      <c r="C66" s="28" t="s">
        <v>9</v>
      </c>
      <c r="D66" s="29" t="s">
        <v>13</v>
      </c>
      <c r="E66" s="38">
        <v>28400</v>
      </c>
      <c r="F66" s="15">
        <v>28700</v>
      </c>
      <c r="G66" s="20">
        <v>29700</v>
      </c>
      <c r="H66" s="15">
        <v>28800</v>
      </c>
      <c r="I66" s="20">
        <v>29500</v>
      </c>
      <c r="J66" s="15">
        <v>28800</v>
      </c>
      <c r="K66" s="20">
        <v>29500</v>
      </c>
      <c r="L66" s="15">
        <v>29400</v>
      </c>
      <c r="M66" s="20">
        <v>29900</v>
      </c>
      <c r="N66" s="15">
        <v>29700</v>
      </c>
      <c r="O66" s="20">
        <v>29700</v>
      </c>
      <c r="P66" s="15">
        <v>29900</v>
      </c>
      <c r="Q66" s="20">
        <v>29800</v>
      </c>
      <c r="R66" s="15">
        <v>28800</v>
      </c>
      <c r="S66" s="20">
        <v>0</v>
      </c>
      <c r="T66" s="15">
        <v>0</v>
      </c>
      <c r="U66" s="20">
        <v>0</v>
      </c>
      <c r="V66" s="34">
        <v>28950</v>
      </c>
    </row>
    <row r="67" spans="1:22" ht="16.5" customHeight="1" x14ac:dyDescent="0.25">
      <c r="A67" s="151"/>
      <c r="B67" s="154"/>
      <c r="C67" s="28" t="s">
        <v>12</v>
      </c>
      <c r="D67" s="29" t="s">
        <v>13</v>
      </c>
      <c r="E67" s="38">
        <v>0</v>
      </c>
      <c r="F67" s="15">
        <v>0</v>
      </c>
      <c r="G67" s="20">
        <v>0</v>
      </c>
      <c r="H67" s="15">
        <v>0</v>
      </c>
      <c r="I67" s="20">
        <v>0</v>
      </c>
      <c r="J67" s="15">
        <v>0</v>
      </c>
      <c r="K67" s="20">
        <v>0</v>
      </c>
      <c r="L67" s="15">
        <v>0</v>
      </c>
      <c r="M67" s="20">
        <v>0</v>
      </c>
      <c r="N67" s="15">
        <v>0</v>
      </c>
      <c r="O67" s="20">
        <v>0</v>
      </c>
      <c r="P67" s="15">
        <v>0</v>
      </c>
      <c r="Q67" s="20">
        <v>0</v>
      </c>
      <c r="R67" s="15">
        <v>0</v>
      </c>
      <c r="S67" s="20">
        <v>28200</v>
      </c>
      <c r="T67" s="15">
        <v>28560</v>
      </c>
      <c r="U67" s="20">
        <v>28560</v>
      </c>
      <c r="V67" s="34">
        <v>0</v>
      </c>
    </row>
    <row r="68" spans="1:22" ht="16.5" customHeight="1" x14ac:dyDescent="0.25">
      <c r="A68" s="151"/>
      <c r="B68" s="154"/>
      <c r="C68" s="28" t="s">
        <v>9</v>
      </c>
      <c r="D68" s="29" t="s">
        <v>14</v>
      </c>
      <c r="E68" s="38">
        <v>11150</v>
      </c>
      <c r="F68" s="15">
        <v>11450</v>
      </c>
      <c r="G68" s="20">
        <v>12450</v>
      </c>
      <c r="H68" s="15">
        <v>11550</v>
      </c>
      <c r="I68" s="20">
        <v>12250</v>
      </c>
      <c r="J68" s="15">
        <v>11550</v>
      </c>
      <c r="K68" s="20">
        <v>12250</v>
      </c>
      <c r="L68" s="15">
        <v>12150</v>
      </c>
      <c r="M68" s="20">
        <v>12650</v>
      </c>
      <c r="N68" s="15">
        <v>12450</v>
      </c>
      <c r="O68" s="20">
        <v>12450</v>
      </c>
      <c r="P68" s="15">
        <v>12650</v>
      </c>
      <c r="Q68" s="20">
        <v>12550</v>
      </c>
      <c r="R68" s="15">
        <v>11550</v>
      </c>
      <c r="S68" s="20">
        <v>0</v>
      </c>
      <c r="T68" s="15">
        <v>0</v>
      </c>
      <c r="U68" s="20">
        <v>0</v>
      </c>
      <c r="V68" s="34">
        <v>11700</v>
      </c>
    </row>
    <row r="69" spans="1:22" ht="16.5" customHeight="1" thickBot="1" x14ac:dyDescent="0.3">
      <c r="A69" s="152"/>
      <c r="B69" s="155"/>
      <c r="C69" s="30" t="s">
        <v>12</v>
      </c>
      <c r="D69" s="31" t="s">
        <v>14</v>
      </c>
      <c r="E69" s="39">
        <v>0</v>
      </c>
      <c r="F69" s="16">
        <v>0</v>
      </c>
      <c r="G69" s="21">
        <v>0</v>
      </c>
      <c r="H69" s="16">
        <v>0</v>
      </c>
      <c r="I69" s="21">
        <v>0</v>
      </c>
      <c r="J69" s="16">
        <v>0</v>
      </c>
      <c r="K69" s="21">
        <v>0</v>
      </c>
      <c r="L69" s="16">
        <v>0</v>
      </c>
      <c r="M69" s="21">
        <v>0</v>
      </c>
      <c r="N69" s="16">
        <v>0</v>
      </c>
      <c r="O69" s="21">
        <v>0</v>
      </c>
      <c r="P69" s="16">
        <v>0</v>
      </c>
      <c r="Q69" s="21">
        <v>0</v>
      </c>
      <c r="R69" s="16">
        <v>0</v>
      </c>
      <c r="S69" s="21">
        <v>9440</v>
      </c>
      <c r="T69" s="16">
        <v>9800</v>
      </c>
      <c r="U69" s="21">
        <v>9800</v>
      </c>
      <c r="V69" s="35">
        <v>0</v>
      </c>
    </row>
    <row r="70" spans="1:22" ht="16.5" customHeight="1" x14ac:dyDescent="0.25">
      <c r="A70" s="150" t="s">
        <v>24</v>
      </c>
      <c r="B70" s="153" t="s">
        <v>16</v>
      </c>
      <c r="C70" s="26" t="s">
        <v>9</v>
      </c>
      <c r="D70" s="27" t="s">
        <v>15</v>
      </c>
      <c r="E70" s="37">
        <v>70000</v>
      </c>
      <c r="F70" s="14">
        <v>70300</v>
      </c>
      <c r="G70" s="19">
        <v>71300</v>
      </c>
      <c r="H70" s="14">
        <v>70400</v>
      </c>
      <c r="I70" s="19">
        <v>71100</v>
      </c>
      <c r="J70" s="14">
        <v>70400</v>
      </c>
      <c r="K70" s="19">
        <v>71100</v>
      </c>
      <c r="L70" s="14">
        <v>71000</v>
      </c>
      <c r="M70" s="19">
        <v>71500</v>
      </c>
      <c r="N70" s="14">
        <v>71300</v>
      </c>
      <c r="O70" s="19">
        <v>71300</v>
      </c>
      <c r="P70" s="14">
        <v>71500</v>
      </c>
      <c r="Q70" s="19">
        <v>71400</v>
      </c>
      <c r="R70" s="14">
        <v>70400</v>
      </c>
      <c r="S70" s="19">
        <v>0</v>
      </c>
      <c r="T70" s="14">
        <v>0</v>
      </c>
      <c r="U70" s="19">
        <v>0</v>
      </c>
      <c r="V70" s="33">
        <v>70550</v>
      </c>
    </row>
    <row r="71" spans="1:22" ht="16.5" customHeight="1" x14ac:dyDescent="0.25">
      <c r="A71" s="151"/>
      <c r="B71" s="154"/>
      <c r="C71" s="28" t="s">
        <v>9</v>
      </c>
      <c r="D71" s="29" t="s">
        <v>13</v>
      </c>
      <c r="E71" s="38">
        <v>21550</v>
      </c>
      <c r="F71" s="15">
        <v>21850</v>
      </c>
      <c r="G71" s="20">
        <v>22850</v>
      </c>
      <c r="H71" s="15">
        <v>21950</v>
      </c>
      <c r="I71" s="20">
        <v>22650</v>
      </c>
      <c r="J71" s="15">
        <v>21950</v>
      </c>
      <c r="K71" s="20">
        <v>22650</v>
      </c>
      <c r="L71" s="15">
        <v>22550</v>
      </c>
      <c r="M71" s="20">
        <v>23050</v>
      </c>
      <c r="N71" s="15">
        <v>22850</v>
      </c>
      <c r="O71" s="20">
        <v>22850</v>
      </c>
      <c r="P71" s="15">
        <v>23050</v>
      </c>
      <c r="Q71" s="20">
        <v>22950</v>
      </c>
      <c r="R71" s="15">
        <v>21950</v>
      </c>
      <c r="S71" s="20">
        <v>0</v>
      </c>
      <c r="T71" s="15">
        <v>0</v>
      </c>
      <c r="U71" s="20">
        <v>0</v>
      </c>
      <c r="V71" s="34">
        <v>22100</v>
      </c>
    </row>
    <row r="72" spans="1:22" ht="16.5" customHeight="1" x14ac:dyDescent="0.25">
      <c r="A72" s="151"/>
      <c r="B72" s="154"/>
      <c r="C72" s="28" t="s">
        <v>12</v>
      </c>
      <c r="D72" s="29" t="s">
        <v>13</v>
      </c>
      <c r="E72" s="38">
        <v>0</v>
      </c>
      <c r="F72" s="15">
        <v>0</v>
      </c>
      <c r="G72" s="20">
        <v>0</v>
      </c>
      <c r="H72" s="15">
        <v>0</v>
      </c>
      <c r="I72" s="20">
        <v>0</v>
      </c>
      <c r="J72" s="15">
        <v>0</v>
      </c>
      <c r="K72" s="20">
        <v>0</v>
      </c>
      <c r="L72" s="15">
        <v>0</v>
      </c>
      <c r="M72" s="20">
        <v>0</v>
      </c>
      <c r="N72" s="15">
        <v>0</v>
      </c>
      <c r="O72" s="20">
        <v>0</v>
      </c>
      <c r="P72" s="15">
        <v>0</v>
      </c>
      <c r="Q72" s="20">
        <v>0</v>
      </c>
      <c r="R72" s="15">
        <v>0</v>
      </c>
      <c r="S72" s="20">
        <v>21350</v>
      </c>
      <c r="T72" s="15">
        <v>21710</v>
      </c>
      <c r="U72" s="20">
        <v>21710</v>
      </c>
      <c r="V72" s="34">
        <v>0</v>
      </c>
    </row>
    <row r="73" spans="1:22" ht="16.5" customHeight="1" x14ac:dyDescent="0.25">
      <c r="A73" s="151"/>
      <c r="B73" s="154"/>
      <c r="C73" s="28" t="s">
        <v>9</v>
      </c>
      <c r="D73" s="29" t="s">
        <v>14</v>
      </c>
      <c r="E73" s="38">
        <v>9050</v>
      </c>
      <c r="F73" s="15">
        <v>9350</v>
      </c>
      <c r="G73" s="20">
        <v>10350</v>
      </c>
      <c r="H73" s="15">
        <v>9450</v>
      </c>
      <c r="I73" s="20">
        <v>10150</v>
      </c>
      <c r="J73" s="15">
        <v>9450</v>
      </c>
      <c r="K73" s="20">
        <v>10150</v>
      </c>
      <c r="L73" s="15">
        <v>10050</v>
      </c>
      <c r="M73" s="20">
        <v>10550</v>
      </c>
      <c r="N73" s="15">
        <v>10350</v>
      </c>
      <c r="O73" s="20">
        <v>10350</v>
      </c>
      <c r="P73" s="15">
        <v>10550</v>
      </c>
      <c r="Q73" s="20">
        <v>10450</v>
      </c>
      <c r="R73" s="15">
        <v>9450</v>
      </c>
      <c r="S73" s="20">
        <v>0</v>
      </c>
      <c r="T73" s="15">
        <v>0</v>
      </c>
      <c r="U73" s="20">
        <v>0</v>
      </c>
      <c r="V73" s="34">
        <v>9600</v>
      </c>
    </row>
    <row r="74" spans="1:22" ht="16.5" customHeight="1" thickBot="1" x14ac:dyDescent="0.3">
      <c r="A74" s="152"/>
      <c r="B74" s="155"/>
      <c r="C74" s="30" t="s">
        <v>12</v>
      </c>
      <c r="D74" s="31" t="s">
        <v>14</v>
      </c>
      <c r="E74" s="39">
        <v>0</v>
      </c>
      <c r="F74" s="16">
        <v>0</v>
      </c>
      <c r="G74" s="21">
        <v>0</v>
      </c>
      <c r="H74" s="16">
        <v>0</v>
      </c>
      <c r="I74" s="21">
        <v>0</v>
      </c>
      <c r="J74" s="16">
        <v>0</v>
      </c>
      <c r="K74" s="21">
        <v>0</v>
      </c>
      <c r="L74" s="16">
        <v>0</v>
      </c>
      <c r="M74" s="21">
        <v>0</v>
      </c>
      <c r="N74" s="16">
        <v>0</v>
      </c>
      <c r="O74" s="21">
        <v>0</v>
      </c>
      <c r="P74" s="16">
        <v>0</v>
      </c>
      <c r="Q74" s="21">
        <v>0</v>
      </c>
      <c r="R74" s="16">
        <v>0</v>
      </c>
      <c r="S74" s="21">
        <v>7690</v>
      </c>
      <c r="T74" s="16">
        <v>8050</v>
      </c>
      <c r="U74" s="21">
        <v>8050</v>
      </c>
      <c r="V74" s="35">
        <v>0</v>
      </c>
    </row>
  </sheetData>
  <mergeCells count="32">
    <mergeCell ref="A5:A6"/>
    <mergeCell ref="B5:B6"/>
    <mergeCell ref="C5:D6"/>
    <mergeCell ref="E5:V5"/>
    <mergeCell ref="A7:A9"/>
    <mergeCell ref="B7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70:A74"/>
    <mergeCell ref="B70:B74"/>
    <mergeCell ref="A55:A59"/>
    <mergeCell ref="B55:B59"/>
    <mergeCell ref="A60:A64"/>
    <mergeCell ref="B60:B64"/>
    <mergeCell ref="A65:A69"/>
    <mergeCell ref="B65:B69"/>
  </mergeCells>
  <pageMargins left="0.26" right="0.31496062992125984" top="0.23622047244094491" bottom="0.35433070866141736" header="0.31496062992125984" footer="0.31496062992125984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74"/>
  <sheetViews>
    <sheetView zoomScale="40" zoomScaleNormal="40" zoomScalePageLayoutView="30" workbookViewId="0">
      <selection activeCell="AD45" sqref="AD45"/>
    </sheetView>
  </sheetViews>
  <sheetFormatPr defaultRowHeight="15" outlineLevelCol="1" x14ac:dyDescent="0.25"/>
  <cols>
    <col min="1" max="1" width="29.28515625" customWidth="1"/>
    <col min="2" max="2" width="12.5703125" customWidth="1"/>
    <col min="3" max="3" width="16.85546875" customWidth="1"/>
    <col min="4" max="4" width="32.28515625" style="8" customWidth="1"/>
    <col min="5" max="20" width="16.5703125" customWidth="1"/>
    <col min="21" max="22" width="16.28515625" customWidth="1"/>
    <col min="23" max="27" width="4.42578125" customWidth="1"/>
    <col min="28" max="28" width="18.28515625" hidden="1" customWidth="1" outlineLevel="1"/>
    <col min="29" max="29" width="20.5703125" customWidth="1" collapsed="1"/>
    <col min="30" max="43" width="16.5703125" customWidth="1"/>
    <col min="44" max="45" width="16.28515625" customWidth="1"/>
    <col min="46" max="46" width="11.7109375" customWidth="1"/>
    <col min="47" max="60" width="16.5703125" customWidth="1"/>
    <col min="61" max="62" width="16.28515625" customWidth="1"/>
  </cols>
  <sheetData>
    <row r="1" spans="1:28" ht="18.75" x14ac:dyDescent="0.3">
      <c r="A1" s="3"/>
      <c r="B1" s="4"/>
      <c r="C1" s="4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4"/>
      <c r="AB1" s="5">
        <f>SUM(E7:V74)</f>
        <v>9540470</v>
      </c>
    </row>
    <row r="2" spans="1:28" ht="20.25" x14ac:dyDescent="0.3">
      <c r="A2" s="3"/>
      <c r="B2" s="4"/>
      <c r="C2" s="4"/>
      <c r="D2" s="7"/>
      <c r="E2" s="4"/>
      <c r="F2" s="4"/>
      <c r="G2" s="4"/>
      <c r="H2" s="2"/>
      <c r="I2" s="2"/>
      <c r="M2" s="2" t="s">
        <v>18</v>
      </c>
      <c r="N2" s="4"/>
      <c r="O2" s="4"/>
      <c r="P2" s="4"/>
      <c r="Q2" s="1"/>
      <c r="R2" s="1"/>
      <c r="S2" s="4"/>
    </row>
    <row r="3" spans="1:28" ht="21" x14ac:dyDescent="0.3">
      <c r="A3" s="3"/>
      <c r="B3" s="4"/>
      <c r="C3" s="4"/>
      <c r="D3" s="7"/>
      <c r="E3" s="4"/>
      <c r="F3" s="4"/>
      <c r="G3" s="4"/>
      <c r="H3" s="2"/>
      <c r="I3" s="2"/>
      <c r="M3" s="2" t="s">
        <v>70</v>
      </c>
      <c r="N3" s="4"/>
      <c r="O3" s="4"/>
      <c r="P3" s="4"/>
      <c r="Q3" s="4"/>
      <c r="R3" s="4"/>
      <c r="S3" s="4"/>
      <c r="AB3" s="9">
        <v>14</v>
      </c>
    </row>
    <row r="4" spans="1:28" ht="15.75" thickBot="1" x14ac:dyDescent="0.3">
      <c r="B4" s="4"/>
      <c r="C4" s="4"/>
      <c r="D4" s="7"/>
      <c r="E4" s="4"/>
      <c r="F4" s="4"/>
      <c r="G4" s="4"/>
      <c r="M4" s="4"/>
      <c r="N4" s="4"/>
      <c r="O4" s="4"/>
      <c r="P4" s="4"/>
      <c r="Q4" s="4"/>
      <c r="R4" s="4"/>
      <c r="S4" s="4"/>
    </row>
    <row r="5" spans="1:28" x14ac:dyDescent="0.25">
      <c r="A5" s="156" t="s">
        <v>0</v>
      </c>
      <c r="B5" s="158" t="s">
        <v>1</v>
      </c>
      <c r="C5" s="153" t="s">
        <v>2</v>
      </c>
      <c r="D5" s="160"/>
      <c r="E5" s="162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</row>
    <row r="6" spans="1:28" ht="75.75" thickBot="1" x14ac:dyDescent="0.3">
      <c r="A6" s="157"/>
      <c r="B6" s="159"/>
      <c r="C6" s="155"/>
      <c r="D6" s="161"/>
      <c r="E6" s="36" t="s">
        <v>4</v>
      </c>
      <c r="F6" s="23" t="s">
        <v>46</v>
      </c>
      <c r="G6" s="24" t="s">
        <v>47</v>
      </c>
      <c r="H6" s="23" t="s">
        <v>49</v>
      </c>
      <c r="I6" s="24" t="s">
        <v>51</v>
      </c>
      <c r="J6" s="23" t="s">
        <v>48</v>
      </c>
      <c r="K6" s="24" t="s">
        <v>50</v>
      </c>
      <c r="L6" s="23" t="s">
        <v>5</v>
      </c>
      <c r="M6" s="24" t="s">
        <v>7</v>
      </c>
      <c r="N6" s="23" t="s">
        <v>19</v>
      </c>
      <c r="O6" s="24" t="s">
        <v>32</v>
      </c>
      <c r="P6" s="23" t="s">
        <v>33</v>
      </c>
      <c r="Q6" s="24" t="s">
        <v>34</v>
      </c>
      <c r="R6" s="23" t="s">
        <v>26</v>
      </c>
      <c r="S6" s="24" t="s">
        <v>8</v>
      </c>
      <c r="T6" s="23" t="s">
        <v>36</v>
      </c>
      <c r="U6" s="24" t="s">
        <v>25</v>
      </c>
      <c r="V6" s="32" t="s">
        <v>6</v>
      </c>
    </row>
    <row r="7" spans="1:28" ht="16.5" customHeight="1" x14ac:dyDescent="0.25">
      <c r="A7" s="150" t="s">
        <v>10</v>
      </c>
      <c r="B7" s="153" t="s">
        <v>11</v>
      </c>
      <c r="C7" s="26" t="s">
        <v>9</v>
      </c>
      <c r="D7" s="27" t="s">
        <v>13</v>
      </c>
      <c r="E7" s="37">
        <v>11600</v>
      </c>
      <c r="F7" s="14">
        <v>11900</v>
      </c>
      <c r="G7" s="19">
        <v>12900</v>
      </c>
      <c r="H7" s="14">
        <v>12000</v>
      </c>
      <c r="I7" s="19">
        <v>12700</v>
      </c>
      <c r="J7" s="14">
        <v>12000</v>
      </c>
      <c r="K7" s="19">
        <v>12700</v>
      </c>
      <c r="L7" s="14">
        <v>12600</v>
      </c>
      <c r="M7" s="19">
        <v>13100</v>
      </c>
      <c r="N7" s="14">
        <v>12900</v>
      </c>
      <c r="O7" s="19">
        <v>12900</v>
      </c>
      <c r="P7" s="14">
        <v>13100</v>
      </c>
      <c r="Q7" s="19">
        <v>13000</v>
      </c>
      <c r="R7" s="14">
        <v>12000</v>
      </c>
      <c r="S7" s="19">
        <v>0</v>
      </c>
      <c r="T7" s="14">
        <v>0</v>
      </c>
      <c r="U7" s="19">
        <v>0</v>
      </c>
      <c r="V7" s="33">
        <v>12150</v>
      </c>
    </row>
    <row r="8" spans="1:28" ht="16.5" customHeight="1" x14ac:dyDescent="0.25">
      <c r="A8" s="151"/>
      <c r="B8" s="154"/>
      <c r="C8" s="28" t="s">
        <v>9</v>
      </c>
      <c r="D8" s="29" t="s">
        <v>14</v>
      </c>
      <c r="E8" s="38">
        <v>5600</v>
      </c>
      <c r="F8" s="15">
        <v>5900</v>
      </c>
      <c r="G8" s="20">
        <v>6900</v>
      </c>
      <c r="H8" s="15">
        <v>6000</v>
      </c>
      <c r="I8" s="20">
        <v>6700</v>
      </c>
      <c r="J8" s="15">
        <v>6000</v>
      </c>
      <c r="K8" s="20">
        <v>6700</v>
      </c>
      <c r="L8" s="15">
        <v>6600</v>
      </c>
      <c r="M8" s="20">
        <v>7100</v>
      </c>
      <c r="N8" s="15">
        <v>6900</v>
      </c>
      <c r="O8" s="20">
        <v>6900</v>
      </c>
      <c r="P8" s="15">
        <v>7100</v>
      </c>
      <c r="Q8" s="20">
        <v>7000</v>
      </c>
      <c r="R8" s="15">
        <v>6000</v>
      </c>
      <c r="S8" s="20">
        <v>0</v>
      </c>
      <c r="T8" s="15">
        <v>0</v>
      </c>
      <c r="U8" s="20">
        <v>0</v>
      </c>
      <c r="V8" s="34">
        <v>6150</v>
      </c>
    </row>
    <row r="9" spans="1:28" ht="16.5" customHeight="1" thickBot="1" x14ac:dyDescent="0.3">
      <c r="A9" s="152"/>
      <c r="B9" s="155"/>
      <c r="C9" s="30" t="s">
        <v>12</v>
      </c>
      <c r="D9" s="31" t="s">
        <v>14</v>
      </c>
      <c r="E9" s="39">
        <v>0</v>
      </c>
      <c r="F9" s="16">
        <v>0</v>
      </c>
      <c r="G9" s="21">
        <v>0</v>
      </c>
      <c r="H9" s="16">
        <v>0</v>
      </c>
      <c r="I9" s="21">
        <v>0</v>
      </c>
      <c r="J9" s="16">
        <v>0</v>
      </c>
      <c r="K9" s="21">
        <v>0</v>
      </c>
      <c r="L9" s="16">
        <v>0</v>
      </c>
      <c r="M9" s="21">
        <v>0</v>
      </c>
      <c r="N9" s="16">
        <v>0</v>
      </c>
      <c r="O9" s="21">
        <v>0</v>
      </c>
      <c r="P9" s="16">
        <v>0</v>
      </c>
      <c r="Q9" s="21">
        <v>0</v>
      </c>
      <c r="R9" s="16">
        <v>0</v>
      </c>
      <c r="S9" s="21">
        <v>4740</v>
      </c>
      <c r="T9" s="16">
        <v>5100</v>
      </c>
      <c r="U9" s="21">
        <v>5100</v>
      </c>
      <c r="V9" s="35">
        <v>0</v>
      </c>
    </row>
    <row r="10" spans="1:28" ht="16.5" customHeight="1" x14ac:dyDescent="0.25">
      <c r="A10" s="150" t="s">
        <v>61</v>
      </c>
      <c r="B10" s="153" t="s">
        <v>11</v>
      </c>
      <c r="C10" s="26" t="s">
        <v>9</v>
      </c>
      <c r="D10" s="27" t="s">
        <v>15</v>
      </c>
      <c r="E10" s="37">
        <v>0</v>
      </c>
      <c r="F10" s="14">
        <v>0</v>
      </c>
      <c r="G10" s="19">
        <v>0</v>
      </c>
      <c r="H10" s="14">
        <v>0</v>
      </c>
      <c r="I10" s="19">
        <v>0</v>
      </c>
      <c r="J10" s="14">
        <v>0</v>
      </c>
      <c r="K10" s="19">
        <v>0</v>
      </c>
      <c r="L10" s="14">
        <v>0</v>
      </c>
      <c r="M10" s="19">
        <v>0</v>
      </c>
      <c r="N10" s="14">
        <v>0</v>
      </c>
      <c r="O10" s="19">
        <v>0</v>
      </c>
      <c r="P10" s="14">
        <v>0</v>
      </c>
      <c r="Q10" s="19">
        <v>0</v>
      </c>
      <c r="R10" s="14">
        <v>0</v>
      </c>
      <c r="S10" s="19">
        <v>0</v>
      </c>
      <c r="T10" s="14">
        <v>0</v>
      </c>
      <c r="U10" s="19">
        <v>0</v>
      </c>
      <c r="V10" s="33">
        <v>0</v>
      </c>
    </row>
    <row r="11" spans="1:28" ht="16.5" customHeight="1" x14ac:dyDescent="0.25">
      <c r="A11" s="151"/>
      <c r="B11" s="154"/>
      <c r="C11" s="28" t="s">
        <v>9</v>
      </c>
      <c r="D11" s="29" t="s">
        <v>13</v>
      </c>
      <c r="E11" s="38">
        <v>7650</v>
      </c>
      <c r="F11" s="15">
        <v>7950</v>
      </c>
      <c r="G11" s="20">
        <v>8950</v>
      </c>
      <c r="H11" s="15">
        <v>8050</v>
      </c>
      <c r="I11" s="20">
        <v>8750</v>
      </c>
      <c r="J11" s="15">
        <v>8050</v>
      </c>
      <c r="K11" s="20">
        <v>8750</v>
      </c>
      <c r="L11" s="15">
        <v>8650</v>
      </c>
      <c r="M11" s="20">
        <v>9150</v>
      </c>
      <c r="N11" s="15">
        <v>8950</v>
      </c>
      <c r="O11" s="20">
        <v>8950</v>
      </c>
      <c r="P11" s="15">
        <v>9150</v>
      </c>
      <c r="Q11" s="20">
        <v>9050</v>
      </c>
      <c r="R11" s="15">
        <v>8050</v>
      </c>
      <c r="S11" s="20">
        <v>0</v>
      </c>
      <c r="T11" s="15">
        <v>0</v>
      </c>
      <c r="U11" s="20">
        <v>0</v>
      </c>
      <c r="V11" s="34">
        <v>8200</v>
      </c>
    </row>
    <row r="12" spans="1:28" ht="16.5" customHeight="1" x14ac:dyDescent="0.25">
      <c r="A12" s="151"/>
      <c r="B12" s="154"/>
      <c r="C12" s="40" t="s">
        <v>12</v>
      </c>
      <c r="D12" s="41" t="s">
        <v>13</v>
      </c>
      <c r="E12" s="42">
        <v>0</v>
      </c>
      <c r="F12" s="43">
        <v>0</v>
      </c>
      <c r="G12" s="44">
        <v>0</v>
      </c>
      <c r="H12" s="43">
        <v>0</v>
      </c>
      <c r="I12" s="44">
        <v>0</v>
      </c>
      <c r="J12" s="43">
        <v>0</v>
      </c>
      <c r="K12" s="44">
        <v>0</v>
      </c>
      <c r="L12" s="43">
        <v>0</v>
      </c>
      <c r="M12" s="44">
        <v>0</v>
      </c>
      <c r="N12" s="43">
        <v>0</v>
      </c>
      <c r="O12" s="44">
        <v>0</v>
      </c>
      <c r="P12" s="43">
        <v>0</v>
      </c>
      <c r="Q12" s="44">
        <v>0</v>
      </c>
      <c r="R12" s="43">
        <v>0</v>
      </c>
      <c r="S12" s="44">
        <v>7450</v>
      </c>
      <c r="T12" s="43">
        <v>7810</v>
      </c>
      <c r="U12" s="44">
        <v>7810</v>
      </c>
      <c r="V12" s="45">
        <v>0</v>
      </c>
    </row>
    <row r="13" spans="1:28" ht="16.5" customHeight="1" x14ac:dyDescent="0.25">
      <c r="A13" s="151"/>
      <c r="B13" s="154"/>
      <c r="C13" s="40" t="s">
        <v>9</v>
      </c>
      <c r="D13" s="41" t="s">
        <v>14</v>
      </c>
      <c r="E13" s="42">
        <v>4450</v>
      </c>
      <c r="F13" s="43">
        <v>4750</v>
      </c>
      <c r="G13" s="44">
        <v>5750</v>
      </c>
      <c r="H13" s="43">
        <v>4850</v>
      </c>
      <c r="I13" s="44">
        <v>5550</v>
      </c>
      <c r="J13" s="43">
        <v>4850</v>
      </c>
      <c r="K13" s="44">
        <v>5550</v>
      </c>
      <c r="L13" s="43">
        <v>5450</v>
      </c>
      <c r="M13" s="44">
        <v>5950</v>
      </c>
      <c r="N13" s="43">
        <v>5750</v>
      </c>
      <c r="O13" s="44">
        <v>5750</v>
      </c>
      <c r="P13" s="43">
        <v>5950</v>
      </c>
      <c r="Q13" s="44">
        <v>5850</v>
      </c>
      <c r="R13" s="43">
        <v>4850</v>
      </c>
      <c r="S13" s="44">
        <v>0</v>
      </c>
      <c r="T13" s="43">
        <v>0</v>
      </c>
      <c r="U13" s="44">
        <v>0</v>
      </c>
      <c r="V13" s="45">
        <v>5000</v>
      </c>
    </row>
    <row r="14" spans="1:28" ht="16.5" customHeight="1" thickBot="1" x14ac:dyDescent="0.3">
      <c r="A14" s="152"/>
      <c r="B14" s="155"/>
      <c r="C14" s="30" t="s">
        <v>12</v>
      </c>
      <c r="D14" s="31" t="s">
        <v>14</v>
      </c>
      <c r="E14" s="39">
        <v>0</v>
      </c>
      <c r="F14" s="16">
        <v>0</v>
      </c>
      <c r="G14" s="21">
        <v>0</v>
      </c>
      <c r="H14" s="16">
        <v>0</v>
      </c>
      <c r="I14" s="21">
        <v>0</v>
      </c>
      <c r="J14" s="16">
        <v>0</v>
      </c>
      <c r="K14" s="21">
        <v>0</v>
      </c>
      <c r="L14" s="16">
        <v>0</v>
      </c>
      <c r="M14" s="21">
        <v>0</v>
      </c>
      <c r="N14" s="16">
        <v>0</v>
      </c>
      <c r="O14" s="21">
        <v>0</v>
      </c>
      <c r="P14" s="16">
        <v>0</v>
      </c>
      <c r="Q14" s="21">
        <v>0</v>
      </c>
      <c r="R14" s="16">
        <v>0</v>
      </c>
      <c r="S14" s="21">
        <v>3740</v>
      </c>
      <c r="T14" s="16">
        <v>4100</v>
      </c>
      <c r="U14" s="21">
        <v>4100</v>
      </c>
      <c r="V14" s="35">
        <v>0</v>
      </c>
    </row>
    <row r="15" spans="1:28" ht="16.5" customHeight="1" x14ac:dyDescent="0.25">
      <c r="A15" s="150" t="s">
        <v>35</v>
      </c>
      <c r="B15" s="153" t="s">
        <v>11</v>
      </c>
      <c r="C15" s="26" t="s">
        <v>9</v>
      </c>
      <c r="D15" s="27" t="s">
        <v>15</v>
      </c>
      <c r="E15" s="37">
        <v>0</v>
      </c>
      <c r="F15" s="14">
        <v>0</v>
      </c>
      <c r="G15" s="19">
        <v>0</v>
      </c>
      <c r="H15" s="14">
        <v>0</v>
      </c>
      <c r="I15" s="19">
        <v>0</v>
      </c>
      <c r="J15" s="14">
        <v>0</v>
      </c>
      <c r="K15" s="19">
        <v>0</v>
      </c>
      <c r="L15" s="14">
        <v>0</v>
      </c>
      <c r="M15" s="19">
        <v>0</v>
      </c>
      <c r="N15" s="14">
        <v>0</v>
      </c>
      <c r="O15" s="19">
        <v>0</v>
      </c>
      <c r="P15" s="14">
        <v>0</v>
      </c>
      <c r="Q15" s="19">
        <v>0</v>
      </c>
      <c r="R15" s="14">
        <v>0</v>
      </c>
      <c r="S15" s="19">
        <v>0</v>
      </c>
      <c r="T15" s="14">
        <v>0</v>
      </c>
      <c r="U15" s="19">
        <v>0</v>
      </c>
      <c r="V15" s="33">
        <v>0</v>
      </c>
    </row>
    <row r="16" spans="1:28" ht="16.5" customHeight="1" x14ac:dyDescent="0.25">
      <c r="A16" s="151"/>
      <c r="B16" s="154"/>
      <c r="C16" s="28" t="s">
        <v>9</v>
      </c>
      <c r="D16" s="29" t="s">
        <v>13</v>
      </c>
      <c r="E16" s="38">
        <v>8150</v>
      </c>
      <c r="F16" s="15">
        <v>8450</v>
      </c>
      <c r="G16" s="20">
        <v>9450</v>
      </c>
      <c r="H16" s="15">
        <v>8550</v>
      </c>
      <c r="I16" s="20">
        <v>9250</v>
      </c>
      <c r="J16" s="15">
        <v>8550</v>
      </c>
      <c r="K16" s="20">
        <v>9250</v>
      </c>
      <c r="L16" s="15">
        <v>9150</v>
      </c>
      <c r="M16" s="20">
        <v>9650</v>
      </c>
      <c r="N16" s="15">
        <v>9450</v>
      </c>
      <c r="O16" s="20">
        <v>9450</v>
      </c>
      <c r="P16" s="15">
        <v>9650</v>
      </c>
      <c r="Q16" s="20">
        <v>9550</v>
      </c>
      <c r="R16" s="15">
        <v>8550</v>
      </c>
      <c r="S16" s="20">
        <v>0</v>
      </c>
      <c r="T16" s="15">
        <v>0</v>
      </c>
      <c r="U16" s="20">
        <v>0</v>
      </c>
      <c r="V16" s="34">
        <v>8700</v>
      </c>
    </row>
    <row r="17" spans="1:22" ht="16.5" customHeight="1" x14ac:dyDescent="0.25">
      <c r="A17" s="151"/>
      <c r="B17" s="154"/>
      <c r="C17" s="28" t="s">
        <v>12</v>
      </c>
      <c r="D17" s="29" t="s">
        <v>13</v>
      </c>
      <c r="E17" s="38">
        <v>0</v>
      </c>
      <c r="F17" s="15">
        <v>0</v>
      </c>
      <c r="G17" s="20">
        <v>0</v>
      </c>
      <c r="H17" s="15">
        <v>0</v>
      </c>
      <c r="I17" s="20">
        <v>0</v>
      </c>
      <c r="J17" s="15">
        <v>0</v>
      </c>
      <c r="K17" s="20">
        <v>0</v>
      </c>
      <c r="L17" s="15">
        <v>0</v>
      </c>
      <c r="M17" s="20">
        <v>0</v>
      </c>
      <c r="N17" s="15">
        <v>0</v>
      </c>
      <c r="O17" s="20">
        <v>0</v>
      </c>
      <c r="P17" s="15">
        <v>0</v>
      </c>
      <c r="Q17" s="20">
        <v>0</v>
      </c>
      <c r="R17" s="15">
        <v>0</v>
      </c>
      <c r="S17" s="20">
        <v>7950</v>
      </c>
      <c r="T17" s="15">
        <v>8310</v>
      </c>
      <c r="U17" s="20">
        <v>8310</v>
      </c>
      <c r="V17" s="34">
        <v>0</v>
      </c>
    </row>
    <row r="18" spans="1:22" ht="16.5" customHeight="1" x14ac:dyDescent="0.25">
      <c r="A18" s="151"/>
      <c r="B18" s="154"/>
      <c r="C18" s="28" t="s">
        <v>9</v>
      </c>
      <c r="D18" s="29" t="s">
        <v>14</v>
      </c>
      <c r="E18" s="38">
        <v>4750</v>
      </c>
      <c r="F18" s="15">
        <v>5050</v>
      </c>
      <c r="G18" s="20">
        <v>6050</v>
      </c>
      <c r="H18" s="15">
        <v>5150</v>
      </c>
      <c r="I18" s="20">
        <v>5850</v>
      </c>
      <c r="J18" s="15">
        <v>5150</v>
      </c>
      <c r="K18" s="20">
        <v>5850</v>
      </c>
      <c r="L18" s="15">
        <v>5750</v>
      </c>
      <c r="M18" s="20">
        <v>6250</v>
      </c>
      <c r="N18" s="15">
        <v>6050</v>
      </c>
      <c r="O18" s="20">
        <v>6050</v>
      </c>
      <c r="P18" s="15">
        <v>6250</v>
      </c>
      <c r="Q18" s="20">
        <v>6150</v>
      </c>
      <c r="R18" s="15">
        <v>5150</v>
      </c>
      <c r="S18" s="20">
        <v>0</v>
      </c>
      <c r="T18" s="15">
        <v>0</v>
      </c>
      <c r="U18" s="20">
        <v>0</v>
      </c>
      <c r="V18" s="34">
        <v>5300</v>
      </c>
    </row>
    <row r="19" spans="1:22" ht="16.5" customHeight="1" thickBot="1" x14ac:dyDescent="0.3">
      <c r="A19" s="152"/>
      <c r="B19" s="155"/>
      <c r="C19" s="30" t="s">
        <v>12</v>
      </c>
      <c r="D19" s="31" t="s">
        <v>14</v>
      </c>
      <c r="E19" s="39">
        <v>0</v>
      </c>
      <c r="F19" s="16">
        <v>0</v>
      </c>
      <c r="G19" s="21">
        <v>0</v>
      </c>
      <c r="H19" s="16">
        <v>0</v>
      </c>
      <c r="I19" s="21">
        <v>0</v>
      </c>
      <c r="J19" s="16">
        <v>0</v>
      </c>
      <c r="K19" s="21">
        <v>0</v>
      </c>
      <c r="L19" s="16">
        <v>0</v>
      </c>
      <c r="M19" s="21">
        <v>0</v>
      </c>
      <c r="N19" s="16">
        <v>0</v>
      </c>
      <c r="O19" s="21">
        <v>0</v>
      </c>
      <c r="P19" s="16">
        <v>0</v>
      </c>
      <c r="Q19" s="21">
        <v>0</v>
      </c>
      <c r="R19" s="16">
        <v>0</v>
      </c>
      <c r="S19" s="21">
        <v>4040</v>
      </c>
      <c r="T19" s="16">
        <v>4400</v>
      </c>
      <c r="U19" s="21">
        <v>4400</v>
      </c>
      <c r="V19" s="35">
        <v>0</v>
      </c>
    </row>
    <row r="20" spans="1:22" ht="16.5" customHeight="1" x14ac:dyDescent="0.25">
      <c r="A20" s="150" t="s">
        <v>52</v>
      </c>
      <c r="B20" s="153" t="s">
        <v>11</v>
      </c>
      <c r="C20" s="26" t="s">
        <v>9</v>
      </c>
      <c r="D20" s="27" t="s">
        <v>15</v>
      </c>
      <c r="E20" s="37">
        <v>13800</v>
      </c>
      <c r="F20" s="14">
        <v>14100</v>
      </c>
      <c r="G20" s="19">
        <v>15100</v>
      </c>
      <c r="H20" s="14">
        <v>14200</v>
      </c>
      <c r="I20" s="19">
        <v>14900</v>
      </c>
      <c r="J20" s="14">
        <v>14200</v>
      </c>
      <c r="K20" s="19">
        <v>14900</v>
      </c>
      <c r="L20" s="14">
        <v>14800</v>
      </c>
      <c r="M20" s="19">
        <v>15300</v>
      </c>
      <c r="N20" s="14">
        <v>15100</v>
      </c>
      <c r="O20" s="19">
        <v>15100</v>
      </c>
      <c r="P20" s="14">
        <v>15300</v>
      </c>
      <c r="Q20" s="19">
        <v>15200</v>
      </c>
      <c r="R20" s="14">
        <v>14200</v>
      </c>
      <c r="S20" s="19">
        <v>0</v>
      </c>
      <c r="T20" s="14">
        <v>0</v>
      </c>
      <c r="U20" s="19">
        <v>0</v>
      </c>
      <c r="V20" s="33">
        <v>14350</v>
      </c>
    </row>
    <row r="21" spans="1:22" ht="16.5" customHeight="1" x14ac:dyDescent="0.25">
      <c r="A21" s="151"/>
      <c r="B21" s="154"/>
      <c r="C21" s="28" t="s">
        <v>9</v>
      </c>
      <c r="D21" s="29" t="s">
        <v>13</v>
      </c>
      <c r="E21" s="38">
        <v>8600</v>
      </c>
      <c r="F21" s="15">
        <v>8900</v>
      </c>
      <c r="G21" s="20">
        <v>9900</v>
      </c>
      <c r="H21" s="15">
        <v>9000</v>
      </c>
      <c r="I21" s="20">
        <v>9700</v>
      </c>
      <c r="J21" s="15">
        <v>9000</v>
      </c>
      <c r="K21" s="20">
        <v>9700</v>
      </c>
      <c r="L21" s="15">
        <v>9600</v>
      </c>
      <c r="M21" s="20">
        <v>10100</v>
      </c>
      <c r="N21" s="15">
        <v>9900</v>
      </c>
      <c r="O21" s="20">
        <v>9900</v>
      </c>
      <c r="P21" s="15">
        <v>10100</v>
      </c>
      <c r="Q21" s="20">
        <v>10000</v>
      </c>
      <c r="R21" s="15">
        <v>9000</v>
      </c>
      <c r="S21" s="20">
        <v>0</v>
      </c>
      <c r="T21" s="15">
        <v>0</v>
      </c>
      <c r="U21" s="20">
        <v>0</v>
      </c>
      <c r="V21" s="34">
        <v>9150</v>
      </c>
    </row>
    <row r="22" spans="1:22" ht="16.5" customHeight="1" x14ac:dyDescent="0.25">
      <c r="A22" s="151"/>
      <c r="B22" s="154"/>
      <c r="C22" s="28" t="s">
        <v>12</v>
      </c>
      <c r="D22" s="29" t="s">
        <v>13</v>
      </c>
      <c r="E22" s="38">
        <v>0</v>
      </c>
      <c r="F22" s="15">
        <v>0</v>
      </c>
      <c r="G22" s="20">
        <v>0</v>
      </c>
      <c r="H22" s="15">
        <v>0</v>
      </c>
      <c r="I22" s="20">
        <v>0</v>
      </c>
      <c r="J22" s="15">
        <v>0</v>
      </c>
      <c r="K22" s="20">
        <v>0</v>
      </c>
      <c r="L22" s="15">
        <v>0</v>
      </c>
      <c r="M22" s="20">
        <v>0</v>
      </c>
      <c r="N22" s="15">
        <v>0</v>
      </c>
      <c r="O22" s="20">
        <v>0</v>
      </c>
      <c r="P22" s="15">
        <v>0</v>
      </c>
      <c r="Q22" s="20">
        <v>0</v>
      </c>
      <c r="R22" s="15">
        <v>0</v>
      </c>
      <c r="S22" s="20">
        <v>8400</v>
      </c>
      <c r="T22" s="15">
        <v>8760</v>
      </c>
      <c r="U22" s="20">
        <v>8760</v>
      </c>
      <c r="V22" s="34">
        <v>0</v>
      </c>
    </row>
    <row r="23" spans="1:22" ht="16.5" customHeight="1" x14ac:dyDescent="0.25">
      <c r="A23" s="151"/>
      <c r="B23" s="154"/>
      <c r="C23" s="28" t="s">
        <v>9</v>
      </c>
      <c r="D23" s="29" t="s">
        <v>14</v>
      </c>
      <c r="E23" s="38">
        <v>5000</v>
      </c>
      <c r="F23" s="15">
        <v>5300</v>
      </c>
      <c r="G23" s="20">
        <v>6300</v>
      </c>
      <c r="H23" s="15">
        <v>5400</v>
      </c>
      <c r="I23" s="20">
        <v>6100</v>
      </c>
      <c r="J23" s="15">
        <v>5400</v>
      </c>
      <c r="K23" s="20">
        <v>6100</v>
      </c>
      <c r="L23" s="15">
        <v>6000</v>
      </c>
      <c r="M23" s="20">
        <v>6500</v>
      </c>
      <c r="N23" s="15">
        <v>6300</v>
      </c>
      <c r="O23" s="20">
        <v>6300</v>
      </c>
      <c r="P23" s="15">
        <v>6500</v>
      </c>
      <c r="Q23" s="20">
        <v>6400</v>
      </c>
      <c r="R23" s="15">
        <v>5400</v>
      </c>
      <c r="S23" s="20">
        <v>0</v>
      </c>
      <c r="T23" s="15">
        <v>0</v>
      </c>
      <c r="U23" s="20">
        <v>0</v>
      </c>
      <c r="V23" s="34">
        <v>5550</v>
      </c>
    </row>
    <row r="24" spans="1:22" ht="16.5" customHeight="1" thickBot="1" x14ac:dyDescent="0.3">
      <c r="A24" s="152"/>
      <c r="B24" s="155"/>
      <c r="C24" s="30" t="s">
        <v>12</v>
      </c>
      <c r="D24" s="31" t="s">
        <v>14</v>
      </c>
      <c r="E24" s="39">
        <v>0</v>
      </c>
      <c r="F24" s="16">
        <v>0</v>
      </c>
      <c r="G24" s="21">
        <v>0</v>
      </c>
      <c r="H24" s="16">
        <v>0</v>
      </c>
      <c r="I24" s="21">
        <v>0</v>
      </c>
      <c r="J24" s="16">
        <v>0</v>
      </c>
      <c r="K24" s="21">
        <v>0</v>
      </c>
      <c r="L24" s="16">
        <v>0</v>
      </c>
      <c r="M24" s="21">
        <v>0</v>
      </c>
      <c r="N24" s="16">
        <v>0</v>
      </c>
      <c r="O24" s="21">
        <v>0</v>
      </c>
      <c r="P24" s="16">
        <v>0</v>
      </c>
      <c r="Q24" s="21">
        <v>0</v>
      </c>
      <c r="R24" s="16">
        <v>0</v>
      </c>
      <c r="S24" s="21">
        <v>4240</v>
      </c>
      <c r="T24" s="16">
        <v>4600</v>
      </c>
      <c r="U24" s="21">
        <v>4600</v>
      </c>
      <c r="V24" s="35">
        <v>0</v>
      </c>
    </row>
    <row r="25" spans="1:22" ht="16.5" customHeight="1" x14ac:dyDescent="0.25">
      <c r="A25" s="150" t="s">
        <v>28</v>
      </c>
      <c r="B25" s="153" t="s">
        <v>11</v>
      </c>
      <c r="C25" s="26" t="s">
        <v>9</v>
      </c>
      <c r="D25" s="27" t="s">
        <v>15</v>
      </c>
      <c r="E25" s="37">
        <v>0</v>
      </c>
      <c r="F25" s="14">
        <v>0</v>
      </c>
      <c r="G25" s="19">
        <v>0</v>
      </c>
      <c r="H25" s="14">
        <v>0</v>
      </c>
      <c r="I25" s="19">
        <v>0</v>
      </c>
      <c r="J25" s="14">
        <v>0</v>
      </c>
      <c r="K25" s="19">
        <v>0</v>
      </c>
      <c r="L25" s="14">
        <v>0</v>
      </c>
      <c r="M25" s="19">
        <v>0</v>
      </c>
      <c r="N25" s="14">
        <v>0</v>
      </c>
      <c r="O25" s="19">
        <v>0</v>
      </c>
      <c r="P25" s="14">
        <v>0</v>
      </c>
      <c r="Q25" s="19">
        <v>0</v>
      </c>
      <c r="R25" s="14">
        <v>0</v>
      </c>
      <c r="S25" s="19">
        <v>0</v>
      </c>
      <c r="T25" s="14">
        <v>0</v>
      </c>
      <c r="U25" s="19">
        <v>0</v>
      </c>
      <c r="V25" s="33">
        <v>0</v>
      </c>
    </row>
    <row r="26" spans="1:22" ht="16.5" customHeight="1" x14ac:dyDescent="0.25">
      <c r="A26" s="151"/>
      <c r="B26" s="154"/>
      <c r="C26" s="28" t="s">
        <v>9</v>
      </c>
      <c r="D26" s="29" t="s">
        <v>13</v>
      </c>
      <c r="E26" s="38">
        <v>8400</v>
      </c>
      <c r="F26" s="15">
        <v>8700</v>
      </c>
      <c r="G26" s="20">
        <v>9700</v>
      </c>
      <c r="H26" s="15">
        <v>8800</v>
      </c>
      <c r="I26" s="20">
        <v>9500</v>
      </c>
      <c r="J26" s="15">
        <v>8800</v>
      </c>
      <c r="K26" s="20">
        <v>9500</v>
      </c>
      <c r="L26" s="15">
        <v>9400</v>
      </c>
      <c r="M26" s="20">
        <v>9900</v>
      </c>
      <c r="N26" s="15">
        <v>9700</v>
      </c>
      <c r="O26" s="20">
        <v>9700</v>
      </c>
      <c r="P26" s="15">
        <v>9900</v>
      </c>
      <c r="Q26" s="20">
        <v>9800</v>
      </c>
      <c r="R26" s="15">
        <v>8800</v>
      </c>
      <c r="S26" s="20">
        <v>0</v>
      </c>
      <c r="T26" s="15">
        <v>0</v>
      </c>
      <c r="U26" s="20">
        <v>0</v>
      </c>
      <c r="V26" s="34">
        <v>8950</v>
      </c>
    </row>
    <row r="27" spans="1:22" ht="16.5" customHeight="1" x14ac:dyDescent="0.25">
      <c r="A27" s="151"/>
      <c r="B27" s="154"/>
      <c r="C27" s="28" t="s">
        <v>12</v>
      </c>
      <c r="D27" s="29" t="s">
        <v>13</v>
      </c>
      <c r="E27" s="38">
        <v>0</v>
      </c>
      <c r="F27" s="15">
        <v>0</v>
      </c>
      <c r="G27" s="20">
        <v>0</v>
      </c>
      <c r="H27" s="15">
        <v>0</v>
      </c>
      <c r="I27" s="20">
        <v>0</v>
      </c>
      <c r="J27" s="15">
        <v>0</v>
      </c>
      <c r="K27" s="20">
        <v>0</v>
      </c>
      <c r="L27" s="15">
        <v>0</v>
      </c>
      <c r="M27" s="20">
        <v>0</v>
      </c>
      <c r="N27" s="15">
        <v>0</v>
      </c>
      <c r="O27" s="20">
        <v>0</v>
      </c>
      <c r="P27" s="15">
        <v>0</v>
      </c>
      <c r="Q27" s="20">
        <v>0</v>
      </c>
      <c r="R27" s="15">
        <v>0</v>
      </c>
      <c r="S27" s="20">
        <v>8200</v>
      </c>
      <c r="T27" s="15">
        <v>8560</v>
      </c>
      <c r="U27" s="20">
        <v>8560</v>
      </c>
      <c r="V27" s="34">
        <v>0</v>
      </c>
    </row>
    <row r="28" spans="1:22" ht="16.5" customHeight="1" x14ac:dyDescent="0.25">
      <c r="A28" s="151"/>
      <c r="B28" s="154"/>
      <c r="C28" s="28" t="s">
        <v>9</v>
      </c>
      <c r="D28" s="29" t="s">
        <v>14</v>
      </c>
      <c r="E28" s="38">
        <v>4450</v>
      </c>
      <c r="F28" s="15">
        <v>4750</v>
      </c>
      <c r="G28" s="20">
        <v>5750</v>
      </c>
      <c r="H28" s="15">
        <v>4850</v>
      </c>
      <c r="I28" s="20">
        <v>5550</v>
      </c>
      <c r="J28" s="15">
        <v>4850</v>
      </c>
      <c r="K28" s="20">
        <v>5550</v>
      </c>
      <c r="L28" s="15">
        <v>5450</v>
      </c>
      <c r="M28" s="20">
        <v>5950</v>
      </c>
      <c r="N28" s="15">
        <v>5750</v>
      </c>
      <c r="O28" s="20">
        <v>5750</v>
      </c>
      <c r="P28" s="15">
        <v>5950</v>
      </c>
      <c r="Q28" s="20">
        <v>5850</v>
      </c>
      <c r="R28" s="15">
        <v>4850</v>
      </c>
      <c r="S28" s="20">
        <v>0</v>
      </c>
      <c r="T28" s="15">
        <v>0</v>
      </c>
      <c r="U28" s="20">
        <v>0</v>
      </c>
      <c r="V28" s="34">
        <v>5000</v>
      </c>
    </row>
    <row r="29" spans="1:22" ht="16.5" customHeight="1" thickBot="1" x14ac:dyDescent="0.3">
      <c r="A29" s="152"/>
      <c r="B29" s="155"/>
      <c r="C29" s="30" t="s">
        <v>12</v>
      </c>
      <c r="D29" s="31" t="s">
        <v>14</v>
      </c>
      <c r="E29" s="39">
        <v>0</v>
      </c>
      <c r="F29" s="16">
        <v>0</v>
      </c>
      <c r="G29" s="21">
        <v>0</v>
      </c>
      <c r="H29" s="16">
        <v>0</v>
      </c>
      <c r="I29" s="21">
        <v>0</v>
      </c>
      <c r="J29" s="16">
        <v>0</v>
      </c>
      <c r="K29" s="21">
        <v>0</v>
      </c>
      <c r="L29" s="16">
        <v>0</v>
      </c>
      <c r="M29" s="21">
        <v>0</v>
      </c>
      <c r="N29" s="16">
        <v>0</v>
      </c>
      <c r="O29" s="21">
        <v>0</v>
      </c>
      <c r="P29" s="16">
        <v>0</v>
      </c>
      <c r="Q29" s="21">
        <v>0</v>
      </c>
      <c r="R29" s="16">
        <v>0</v>
      </c>
      <c r="S29" s="21">
        <v>3740</v>
      </c>
      <c r="T29" s="16">
        <v>4100</v>
      </c>
      <c r="U29" s="21">
        <v>4100</v>
      </c>
      <c r="V29" s="35">
        <v>0</v>
      </c>
    </row>
    <row r="30" spans="1:22" ht="16.5" customHeight="1" x14ac:dyDescent="0.25">
      <c r="A30" s="150" t="s">
        <v>20</v>
      </c>
      <c r="B30" s="153" t="s">
        <v>11</v>
      </c>
      <c r="C30" s="26" t="s">
        <v>9</v>
      </c>
      <c r="D30" s="27" t="s">
        <v>15</v>
      </c>
      <c r="E30" s="37">
        <v>21800</v>
      </c>
      <c r="F30" s="14">
        <v>22100</v>
      </c>
      <c r="G30" s="19">
        <v>23100</v>
      </c>
      <c r="H30" s="14">
        <v>22200</v>
      </c>
      <c r="I30" s="19">
        <v>22900</v>
      </c>
      <c r="J30" s="14">
        <v>22200</v>
      </c>
      <c r="K30" s="19">
        <v>22900</v>
      </c>
      <c r="L30" s="14">
        <v>22800</v>
      </c>
      <c r="M30" s="19">
        <v>23300</v>
      </c>
      <c r="N30" s="14">
        <v>23100</v>
      </c>
      <c r="O30" s="19">
        <v>23100</v>
      </c>
      <c r="P30" s="14">
        <v>23300</v>
      </c>
      <c r="Q30" s="19">
        <v>23200</v>
      </c>
      <c r="R30" s="14">
        <v>22200</v>
      </c>
      <c r="S30" s="19">
        <v>0</v>
      </c>
      <c r="T30" s="14">
        <v>0</v>
      </c>
      <c r="U30" s="19">
        <v>0</v>
      </c>
      <c r="V30" s="33">
        <v>23750</v>
      </c>
    </row>
    <row r="31" spans="1:22" ht="16.5" customHeight="1" x14ac:dyDescent="0.25">
      <c r="A31" s="151"/>
      <c r="B31" s="154"/>
      <c r="C31" s="28" t="s">
        <v>9</v>
      </c>
      <c r="D31" s="29" t="s">
        <v>13</v>
      </c>
      <c r="E31" s="38">
        <v>12900</v>
      </c>
      <c r="F31" s="15">
        <v>13200</v>
      </c>
      <c r="G31" s="20">
        <v>14200</v>
      </c>
      <c r="H31" s="15">
        <v>13300</v>
      </c>
      <c r="I31" s="20">
        <v>14000</v>
      </c>
      <c r="J31" s="15">
        <v>13300</v>
      </c>
      <c r="K31" s="20">
        <v>14000</v>
      </c>
      <c r="L31" s="15">
        <v>13900</v>
      </c>
      <c r="M31" s="20">
        <v>14400</v>
      </c>
      <c r="N31" s="15">
        <v>14200</v>
      </c>
      <c r="O31" s="20">
        <v>14200</v>
      </c>
      <c r="P31" s="15">
        <v>14400</v>
      </c>
      <c r="Q31" s="20">
        <v>14300</v>
      </c>
      <c r="R31" s="15">
        <v>13300</v>
      </c>
      <c r="S31" s="20">
        <v>0</v>
      </c>
      <c r="T31" s="15">
        <v>0</v>
      </c>
      <c r="U31" s="20">
        <v>0</v>
      </c>
      <c r="V31" s="34">
        <v>14850</v>
      </c>
    </row>
    <row r="32" spans="1:22" ht="16.5" customHeight="1" x14ac:dyDescent="0.25">
      <c r="A32" s="151"/>
      <c r="B32" s="154"/>
      <c r="C32" s="28" t="s">
        <v>12</v>
      </c>
      <c r="D32" s="29" t="s">
        <v>13</v>
      </c>
      <c r="E32" s="38">
        <v>0</v>
      </c>
      <c r="F32" s="15">
        <v>0</v>
      </c>
      <c r="G32" s="20">
        <v>0</v>
      </c>
      <c r="H32" s="15">
        <v>0</v>
      </c>
      <c r="I32" s="20">
        <v>0</v>
      </c>
      <c r="J32" s="15">
        <v>0</v>
      </c>
      <c r="K32" s="20">
        <v>0</v>
      </c>
      <c r="L32" s="15">
        <v>0</v>
      </c>
      <c r="M32" s="20">
        <v>0</v>
      </c>
      <c r="N32" s="15">
        <v>0</v>
      </c>
      <c r="O32" s="20">
        <v>0</v>
      </c>
      <c r="P32" s="15">
        <v>0</v>
      </c>
      <c r="Q32" s="20">
        <v>0</v>
      </c>
      <c r="R32" s="15">
        <v>0</v>
      </c>
      <c r="S32" s="20">
        <v>12700</v>
      </c>
      <c r="T32" s="15">
        <v>13060</v>
      </c>
      <c r="U32" s="20">
        <v>13060</v>
      </c>
      <c r="V32" s="34">
        <v>0</v>
      </c>
    </row>
    <row r="33" spans="1:25" ht="16.5" customHeight="1" x14ac:dyDescent="0.25">
      <c r="A33" s="151"/>
      <c r="B33" s="154"/>
      <c r="C33" s="28" t="s">
        <v>9</v>
      </c>
      <c r="D33" s="29" t="s">
        <v>14</v>
      </c>
      <c r="E33" s="38">
        <v>7000</v>
      </c>
      <c r="F33" s="15">
        <v>7300</v>
      </c>
      <c r="G33" s="20">
        <v>8300</v>
      </c>
      <c r="H33" s="15">
        <v>7400</v>
      </c>
      <c r="I33" s="20">
        <v>8100</v>
      </c>
      <c r="J33" s="15">
        <v>7400</v>
      </c>
      <c r="K33" s="20">
        <v>8100</v>
      </c>
      <c r="L33" s="15">
        <v>8000</v>
      </c>
      <c r="M33" s="20">
        <v>8500</v>
      </c>
      <c r="N33" s="15">
        <v>8300</v>
      </c>
      <c r="O33" s="20">
        <v>8300</v>
      </c>
      <c r="P33" s="15">
        <v>8500</v>
      </c>
      <c r="Q33" s="20">
        <v>8400</v>
      </c>
      <c r="R33" s="15">
        <v>7400</v>
      </c>
      <c r="S33" s="20">
        <v>0</v>
      </c>
      <c r="T33" s="15">
        <v>0</v>
      </c>
      <c r="U33" s="20">
        <v>0</v>
      </c>
      <c r="V33" s="34">
        <v>8950</v>
      </c>
    </row>
    <row r="34" spans="1:25" ht="16.5" customHeight="1" thickBot="1" x14ac:dyDescent="0.3">
      <c r="A34" s="152"/>
      <c r="B34" s="155"/>
      <c r="C34" s="30" t="s">
        <v>12</v>
      </c>
      <c r="D34" s="31" t="s">
        <v>14</v>
      </c>
      <c r="E34" s="39">
        <v>0</v>
      </c>
      <c r="F34" s="16">
        <v>0</v>
      </c>
      <c r="G34" s="21">
        <v>0</v>
      </c>
      <c r="H34" s="16">
        <v>0</v>
      </c>
      <c r="I34" s="21">
        <v>0</v>
      </c>
      <c r="J34" s="16">
        <v>0</v>
      </c>
      <c r="K34" s="21">
        <v>0</v>
      </c>
      <c r="L34" s="16">
        <v>0</v>
      </c>
      <c r="M34" s="21">
        <v>0</v>
      </c>
      <c r="N34" s="16">
        <v>0</v>
      </c>
      <c r="O34" s="21">
        <v>0</v>
      </c>
      <c r="P34" s="16">
        <v>0</v>
      </c>
      <c r="Q34" s="21">
        <v>0</v>
      </c>
      <c r="R34" s="16">
        <v>0</v>
      </c>
      <c r="S34" s="21">
        <v>5740</v>
      </c>
      <c r="T34" s="16">
        <v>6100</v>
      </c>
      <c r="U34" s="21">
        <v>6100</v>
      </c>
      <c r="V34" s="35">
        <v>0</v>
      </c>
    </row>
    <row r="35" spans="1:25" ht="16.5" customHeight="1" x14ac:dyDescent="0.25">
      <c r="A35" s="150" t="s">
        <v>20</v>
      </c>
      <c r="B35" s="153" t="s">
        <v>16</v>
      </c>
      <c r="C35" s="26" t="s">
        <v>9</v>
      </c>
      <c r="D35" s="27" t="s">
        <v>15</v>
      </c>
      <c r="E35" s="37">
        <v>23200</v>
      </c>
      <c r="F35" s="14">
        <v>23500</v>
      </c>
      <c r="G35" s="19">
        <v>24500</v>
      </c>
      <c r="H35" s="14">
        <v>23600</v>
      </c>
      <c r="I35" s="19">
        <v>24300</v>
      </c>
      <c r="J35" s="14">
        <v>23600</v>
      </c>
      <c r="K35" s="19">
        <v>24300</v>
      </c>
      <c r="L35" s="14">
        <v>24200</v>
      </c>
      <c r="M35" s="19">
        <v>24700</v>
      </c>
      <c r="N35" s="14">
        <v>24500</v>
      </c>
      <c r="O35" s="19">
        <v>24500</v>
      </c>
      <c r="P35" s="14">
        <v>24700</v>
      </c>
      <c r="Q35" s="19">
        <v>24600</v>
      </c>
      <c r="R35" s="14">
        <v>23600</v>
      </c>
      <c r="S35" s="19">
        <v>0</v>
      </c>
      <c r="T35" s="14">
        <v>0</v>
      </c>
      <c r="U35" s="19">
        <v>0</v>
      </c>
      <c r="V35" s="33">
        <v>23750</v>
      </c>
    </row>
    <row r="36" spans="1:25" ht="16.5" customHeight="1" x14ac:dyDescent="0.25">
      <c r="A36" s="151"/>
      <c r="B36" s="154"/>
      <c r="C36" s="28" t="s">
        <v>9</v>
      </c>
      <c r="D36" s="29" t="s">
        <v>13</v>
      </c>
      <c r="E36" s="38">
        <v>14300</v>
      </c>
      <c r="F36" s="15">
        <v>14600</v>
      </c>
      <c r="G36" s="20">
        <v>15600</v>
      </c>
      <c r="H36" s="15">
        <v>14700</v>
      </c>
      <c r="I36" s="20">
        <v>15400</v>
      </c>
      <c r="J36" s="15">
        <v>14700</v>
      </c>
      <c r="K36" s="20">
        <v>15400</v>
      </c>
      <c r="L36" s="15">
        <v>15300</v>
      </c>
      <c r="M36" s="20">
        <v>15800</v>
      </c>
      <c r="N36" s="15">
        <v>15600</v>
      </c>
      <c r="O36" s="20">
        <v>15600</v>
      </c>
      <c r="P36" s="15">
        <v>15800</v>
      </c>
      <c r="Q36" s="20">
        <v>15700</v>
      </c>
      <c r="R36" s="15">
        <v>14700</v>
      </c>
      <c r="S36" s="20">
        <v>0</v>
      </c>
      <c r="T36" s="15">
        <v>0</v>
      </c>
      <c r="U36" s="20">
        <v>0</v>
      </c>
      <c r="V36" s="34">
        <v>14850</v>
      </c>
    </row>
    <row r="37" spans="1:25" ht="16.5" customHeight="1" x14ac:dyDescent="0.25">
      <c r="A37" s="151"/>
      <c r="B37" s="154"/>
      <c r="C37" s="28" t="s">
        <v>12</v>
      </c>
      <c r="D37" s="29" t="s">
        <v>13</v>
      </c>
      <c r="E37" s="38">
        <v>0</v>
      </c>
      <c r="F37" s="15">
        <v>0</v>
      </c>
      <c r="G37" s="20">
        <v>0</v>
      </c>
      <c r="H37" s="15">
        <v>0</v>
      </c>
      <c r="I37" s="20">
        <v>0</v>
      </c>
      <c r="J37" s="15">
        <v>0</v>
      </c>
      <c r="K37" s="20">
        <v>0</v>
      </c>
      <c r="L37" s="15">
        <v>0</v>
      </c>
      <c r="M37" s="20">
        <v>0</v>
      </c>
      <c r="N37" s="15">
        <v>0</v>
      </c>
      <c r="O37" s="20">
        <v>0</v>
      </c>
      <c r="P37" s="15">
        <v>0</v>
      </c>
      <c r="Q37" s="20">
        <v>0</v>
      </c>
      <c r="R37" s="15">
        <v>0</v>
      </c>
      <c r="S37" s="20">
        <v>14100</v>
      </c>
      <c r="T37" s="15">
        <v>14460</v>
      </c>
      <c r="U37" s="20">
        <v>14460</v>
      </c>
      <c r="V37" s="34">
        <v>0</v>
      </c>
    </row>
    <row r="38" spans="1:25" ht="16.5" customHeight="1" x14ac:dyDescent="0.25">
      <c r="A38" s="151"/>
      <c r="B38" s="154"/>
      <c r="C38" s="28" t="s">
        <v>9</v>
      </c>
      <c r="D38" s="29" t="s">
        <v>14</v>
      </c>
      <c r="E38" s="38">
        <v>8400</v>
      </c>
      <c r="F38" s="15">
        <v>8700</v>
      </c>
      <c r="G38" s="20">
        <v>9700</v>
      </c>
      <c r="H38" s="15">
        <v>8800</v>
      </c>
      <c r="I38" s="20">
        <v>9500</v>
      </c>
      <c r="J38" s="15">
        <v>8800</v>
      </c>
      <c r="K38" s="20">
        <v>9500</v>
      </c>
      <c r="L38" s="15">
        <v>9400</v>
      </c>
      <c r="M38" s="20">
        <v>9900</v>
      </c>
      <c r="N38" s="15">
        <v>9700</v>
      </c>
      <c r="O38" s="20">
        <v>9700</v>
      </c>
      <c r="P38" s="15">
        <v>9900</v>
      </c>
      <c r="Q38" s="20">
        <v>9800</v>
      </c>
      <c r="R38" s="15">
        <v>8800</v>
      </c>
      <c r="S38" s="20">
        <v>0</v>
      </c>
      <c r="T38" s="15">
        <v>0</v>
      </c>
      <c r="U38" s="20">
        <v>0</v>
      </c>
      <c r="V38" s="34">
        <v>8950</v>
      </c>
    </row>
    <row r="39" spans="1:25" ht="16.5" customHeight="1" thickBot="1" x14ac:dyDescent="0.3">
      <c r="A39" s="152"/>
      <c r="B39" s="155"/>
      <c r="C39" s="30" t="s">
        <v>12</v>
      </c>
      <c r="D39" s="31" t="s">
        <v>14</v>
      </c>
      <c r="E39" s="39">
        <v>0</v>
      </c>
      <c r="F39" s="16">
        <v>0</v>
      </c>
      <c r="G39" s="21">
        <v>0</v>
      </c>
      <c r="H39" s="16">
        <v>0</v>
      </c>
      <c r="I39" s="21">
        <v>0</v>
      </c>
      <c r="J39" s="16">
        <v>0</v>
      </c>
      <c r="K39" s="21">
        <v>0</v>
      </c>
      <c r="L39" s="16">
        <v>0</v>
      </c>
      <c r="M39" s="21">
        <v>0</v>
      </c>
      <c r="N39" s="16">
        <v>0</v>
      </c>
      <c r="O39" s="21">
        <v>0</v>
      </c>
      <c r="P39" s="16">
        <v>0</v>
      </c>
      <c r="Q39" s="21">
        <v>0</v>
      </c>
      <c r="R39" s="16">
        <v>0</v>
      </c>
      <c r="S39" s="21">
        <v>7140</v>
      </c>
      <c r="T39" s="16">
        <v>7500</v>
      </c>
      <c r="U39" s="21">
        <v>7500</v>
      </c>
      <c r="V39" s="35">
        <v>0</v>
      </c>
    </row>
    <row r="40" spans="1:25" ht="16.5" customHeight="1" x14ac:dyDescent="0.25">
      <c r="A40" s="150" t="s">
        <v>21</v>
      </c>
      <c r="B40" s="153" t="s">
        <v>16</v>
      </c>
      <c r="C40" s="26" t="s">
        <v>9</v>
      </c>
      <c r="D40" s="27" t="s">
        <v>15</v>
      </c>
      <c r="E40" s="37">
        <v>24900</v>
      </c>
      <c r="F40" s="14">
        <v>25200</v>
      </c>
      <c r="G40" s="19">
        <v>26200</v>
      </c>
      <c r="H40" s="14">
        <v>25300</v>
      </c>
      <c r="I40" s="19">
        <v>26000</v>
      </c>
      <c r="J40" s="14">
        <v>25300</v>
      </c>
      <c r="K40" s="19">
        <v>26000</v>
      </c>
      <c r="L40" s="14">
        <v>25900</v>
      </c>
      <c r="M40" s="19">
        <v>26400</v>
      </c>
      <c r="N40" s="14">
        <v>26200</v>
      </c>
      <c r="O40" s="19">
        <v>26200</v>
      </c>
      <c r="P40" s="14">
        <v>26400</v>
      </c>
      <c r="Q40" s="19">
        <v>26300</v>
      </c>
      <c r="R40" s="14">
        <v>25300</v>
      </c>
      <c r="S40" s="19">
        <v>0</v>
      </c>
      <c r="T40" s="14">
        <v>0</v>
      </c>
      <c r="U40" s="19">
        <v>0</v>
      </c>
      <c r="V40" s="33">
        <v>25450</v>
      </c>
    </row>
    <row r="41" spans="1:25" ht="16.5" customHeight="1" x14ac:dyDescent="0.35">
      <c r="A41" s="151"/>
      <c r="B41" s="154"/>
      <c r="C41" s="28" t="s">
        <v>9</v>
      </c>
      <c r="D41" s="29" t="s">
        <v>13</v>
      </c>
      <c r="E41" s="38">
        <v>15150</v>
      </c>
      <c r="F41" s="15">
        <v>15450</v>
      </c>
      <c r="G41" s="20">
        <v>16450</v>
      </c>
      <c r="H41" s="15">
        <v>15550</v>
      </c>
      <c r="I41" s="20">
        <v>16250</v>
      </c>
      <c r="J41" s="15">
        <v>15550</v>
      </c>
      <c r="K41" s="20">
        <v>16250</v>
      </c>
      <c r="L41" s="15">
        <v>16150</v>
      </c>
      <c r="M41" s="20">
        <v>16650</v>
      </c>
      <c r="N41" s="15">
        <v>16450</v>
      </c>
      <c r="O41" s="20">
        <v>16450</v>
      </c>
      <c r="P41" s="15">
        <v>16650</v>
      </c>
      <c r="Q41" s="20">
        <v>16550</v>
      </c>
      <c r="R41" s="15">
        <v>15550</v>
      </c>
      <c r="S41" s="20">
        <v>0</v>
      </c>
      <c r="T41" s="15">
        <v>0</v>
      </c>
      <c r="U41" s="20">
        <v>0</v>
      </c>
      <c r="V41" s="34">
        <v>15700</v>
      </c>
      <c r="Y41" s="6"/>
    </row>
    <row r="42" spans="1:25" ht="16.5" customHeight="1" x14ac:dyDescent="0.25">
      <c r="A42" s="151"/>
      <c r="B42" s="154"/>
      <c r="C42" s="28" t="s">
        <v>12</v>
      </c>
      <c r="D42" s="29" t="s">
        <v>13</v>
      </c>
      <c r="E42" s="38">
        <v>0</v>
      </c>
      <c r="F42" s="15">
        <v>0</v>
      </c>
      <c r="G42" s="20">
        <v>0</v>
      </c>
      <c r="H42" s="15">
        <v>0</v>
      </c>
      <c r="I42" s="20">
        <v>0</v>
      </c>
      <c r="J42" s="15">
        <v>0</v>
      </c>
      <c r="K42" s="20">
        <v>0</v>
      </c>
      <c r="L42" s="15">
        <v>0</v>
      </c>
      <c r="M42" s="20">
        <v>0</v>
      </c>
      <c r="N42" s="15">
        <v>0</v>
      </c>
      <c r="O42" s="20">
        <v>0</v>
      </c>
      <c r="P42" s="15">
        <v>0</v>
      </c>
      <c r="Q42" s="20">
        <v>0</v>
      </c>
      <c r="R42" s="15">
        <v>0</v>
      </c>
      <c r="S42" s="20">
        <v>14950</v>
      </c>
      <c r="T42" s="15">
        <v>15310</v>
      </c>
      <c r="U42" s="20">
        <v>15310</v>
      </c>
      <c r="V42" s="34">
        <v>0</v>
      </c>
    </row>
    <row r="43" spans="1:25" ht="16.5" customHeight="1" x14ac:dyDescent="0.35">
      <c r="A43" s="151"/>
      <c r="B43" s="154"/>
      <c r="C43" s="28" t="s">
        <v>9</v>
      </c>
      <c r="D43" s="29" t="s">
        <v>14</v>
      </c>
      <c r="E43" s="38">
        <v>8950</v>
      </c>
      <c r="F43" s="15">
        <v>9250</v>
      </c>
      <c r="G43" s="20">
        <v>10250</v>
      </c>
      <c r="H43" s="15">
        <v>9350</v>
      </c>
      <c r="I43" s="20">
        <v>10050</v>
      </c>
      <c r="J43" s="15">
        <v>9350</v>
      </c>
      <c r="K43" s="20">
        <v>10050</v>
      </c>
      <c r="L43" s="15">
        <v>9950</v>
      </c>
      <c r="M43" s="20">
        <v>10450</v>
      </c>
      <c r="N43" s="15">
        <v>10250</v>
      </c>
      <c r="O43" s="20">
        <v>10250</v>
      </c>
      <c r="P43" s="15">
        <v>10450</v>
      </c>
      <c r="Q43" s="20">
        <v>10350</v>
      </c>
      <c r="R43" s="15">
        <v>9350</v>
      </c>
      <c r="S43" s="20">
        <v>0</v>
      </c>
      <c r="T43" s="15">
        <v>0</v>
      </c>
      <c r="U43" s="20">
        <v>0</v>
      </c>
      <c r="V43" s="34">
        <v>9500</v>
      </c>
      <c r="Y43" s="6"/>
    </row>
    <row r="44" spans="1:25" ht="16.5" customHeight="1" thickBot="1" x14ac:dyDescent="0.3">
      <c r="A44" s="152"/>
      <c r="B44" s="155"/>
      <c r="C44" s="30" t="s">
        <v>12</v>
      </c>
      <c r="D44" s="31" t="s">
        <v>14</v>
      </c>
      <c r="E44" s="39">
        <v>0</v>
      </c>
      <c r="F44" s="16">
        <v>0</v>
      </c>
      <c r="G44" s="21">
        <v>0</v>
      </c>
      <c r="H44" s="16">
        <v>0</v>
      </c>
      <c r="I44" s="21">
        <v>0</v>
      </c>
      <c r="J44" s="16">
        <v>0</v>
      </c>
      <c r="K44" s="21">
        <v>0</v>
      </c>
      <c r="L44" s="16">
        <v>0</v>
      </c>
      <c r="M44" s="21">
        <v>0</v>
      </c>
      <c r="N44" s="16">
        <v>0</v>
      </c>
      <c r="O44" s="21">
        <v>0</v>
      </c>
      <c r="P44" s="16">
        <v>0</v>
      </c>
      <c r="Q44" s="21">
        <v>0</v>
      </c>
      <c r="R44" s="16">
        <v>0</v>
      </c>
      <c r="S44" s="21">
        <v>7590</v>
      </c>
      <c r="T44" s="16">
        <v>7950</v>
      </c>
      <c r="U44" s="21">
        <v>7950</v>
      </c>
      <c r="V44" s="35">
        <v>0</v>
      </c>
    </row>
    <row r="45" spans="1:25" ht="16.5" customHeight="1" x14ac:dyDescent="0.25">
      <c r="A45" s="150" t="s">
        <v>29</v>
      </c>
      <c r="B45" s="153" t="s">
        <v>16</v>
      </c>
      <c r="C45" s="26" t="s">
        <v>9</v>
      </c>
      <c r="D45" s="27" t="s">
        <v>15</v>
      </c>
      <c r="E45" s="37">
        <v>26900</v>
      </c>
      <c r="F45" s="14">
        <v>27200</v>
      </c>
      <c r="G45" s="19">
        <v>28200</v>
      </c>
      <c r="H45" s="14">
        <v>27300</v>
      </c>
      <c r="I45" s="19">
        <v>28000</v>
      </c>
      <c r="J45" s="14">
        <v>27300</v>
      </c>
      <c r="K45" s="19">
        <v>28000</v>
      </c>
      <c r="L45" s="14">
        <v>27900</v>
      </c>
      <c r="M45" s="19">
        <v>28400</v>
      </c>
      <c r="N45" s="14">
        <v>28200</v>
      </c>
      <c r="O45" s="19">
        <v>28200</v>
      </c>
      <c r="P45" s="14">
        <v>28400</v>
      </c>
      <c r="Q45" s="19">
        <v>28300</v>
      </c>
      <c r="R45" s="14">
        <v>27300</v>
      </c>
      <c r="S45" s="19">
        <v>0</v>
      </c>
      <c r="T45" s="14">
        <v>0</v>
      </c>
      <c r="U45" s="19">
        <v>0</v>
      </c>
      <c r="V45" s="33">
        <v>27450</v>
      </c>
    </row>
    <row r="46" spans="1:25" ht="16.5" customHeight="1" x14ac:dyDescent="0.25">
      <c r="A46" s="151"/>
      <c r="B46" s="154"/>
      <c r="C46" s="28" t="s">
        <v>9</v>
      </c>
      <c r="D46" s="29" t="s">
        <v>13</v>
      </c>
      <c r="E46" s="38">
        <v>16150</v>
      </c>
      <c r="F46" s="15">
        <v>16450</v>
      </c>
      <c r="G46" s="20">
        <v>17450</v>
      </c>
      <c r="H46" s="15">
        <v>16550</v>
      </c>
      <c r="I46" s="20">
        <v>17250</v>
      </c>
      <c r="J46" s="15">
        <v>16550</v>
      </c>
      <c r="K46" s="20">
        <v>17250</v>
      </c>
      <c r="L46" s="15">
        <v>17150</v>
      </c>
      <c r="M46" s="20">
        <v>17650</v>
      </c>
      <c r="N46" s="15">
        <v>17450</v>
      </c>
      <c r="O46" s="20">
        <v>17450</v>
      </c>
      <c r="P46" s="15">
        <v>17650</v>
      </c>
      <c r="Q46" s="20">
        <v>17550</v>
      </c>
      <c r="R46" s="15">
        <v>16550</v>
      </c>
      <c r="S46" s="20">
        <v>0</v>
      </c>
      <c r="T46" s="15">
        <v>0</v>
      </c>
      <c r="U46" s="20">
        <v>0</v>
      </c>
      <c r="V46" s="34">
        <v>16700</v>
      </c>
    </row>
    <row r="47" spans="1:25" ht="16.5" customHeight="1" x14ac:dyDescent="0.25">
      <c r="A47" s="151"/>
      <c r="B47" s="154"/>
      <c r="C47" s="28" t="s">
        <v>12</v>
      </c>
      <c r="D47" s="29" t="s">
        <v>13</v>
      </c>
      <c r="E47" s="38">
        <v>0</v>
      </c>
      <c r="F47" s="15">
        <v>0</v>
      </c>
      <c r="G47" s="20">
        <v>0</v>
      </c>
      <c r="H47" s="15">
        <v>0</v>
      </c>
      <c r="I47" s="20">
        <v>0</v>
      </c>
      <c r="J47" s="15">
        <v>0</v>
      </c>
      <c r="K47" s="20">
        <v>0</v>
      </c>
      <c r="L47" s="15">
        <v>0</v>
      </c>
      <c r="M47" s="20">
        <v>0</v>
      </c>
      <c r="N47" s="15">
        <v>0</v>
      </c>
      <c r="O47" s="20">
        <v>0</v>
      </c>
      <c r="P47" s="15">
        <v>0</v>
      </c>
      <c r="Q47" s="20">
        <v>0</v>
      </c>
      <c r="R47" s="15">
        <v>0</v>
      </c>
      <c r="S47" s="20">
        <v>15950</v>
      </c>
      <c r="T47" s="15">
        <v>16310</v>
      </c>
      <c r="U47" s="20">
        <v>16310</v>
      </c>
      <c r="V47" s="34">
        <v>0</v>
      </c>
    </row>
    <row r="48" spans="1:25" ht="16.5" customHeight="1" x14ac:dyDescent="0.25">
      <c r="A48" s="151"/>
      <c r="B48" s="154"/>
      <c r="C48" s="28" t="s">
        <v>9</v>
      </c>
      <c r="D48" s="29" t="s">
        <v>14</v>
      </c>
      <c r="E48" s="38">
        <v>9550</v>
      </c>
      <c r="F48" s="15">
        <v>9850</v>
      </c>
      <c r="G48" s="20">
        <v>10850</v>
      </c>
      <c r="H48" s="15">
        <v>9950</v>
      </c>
      <c r="I48" s="20">
        <v>10650</v>
      </c>
      <c r="J48" s="15">
        <v>9950</v>
      </c>
      <c r="K48" s="20">
        <v>10650</v>
      </c>
      <c r="L48" s="15">
        <v>10550</v>
      </c>
      <c r="M48" s="20">
        <v>11050</v>
      </c>
      <c r="N48" s="15">
        <v>10850</v>
      </c>
      <c r="O48" s="20">
        <v>10850</v>
      </c>
      <c r="P48" s="15">
        <v>11050</v>
      </c>
      <c r="Q48" s="20">
        <v>10950</v>
      </c>
      <c r="R48" s="15">
        <v>9950</v>
      </c>
      <c r="S48" s="20">
        <v>0</v>
      </c>
      <c r="T48" s="15">
        <v>0</v>
      </c>
      <c r="U48" s="20">
        <v>0</v>
      </c>
      <c r="V48" s="34">
        <v>10100</v>
      </c>
    </row>
    <row r="49" spans="1:22" ht="16.5" customHeight="1" thickBot="1" x14ac:dyDescent="0.3">
      <c r="A49" s="152"/>
      <c r="B49" s="155"/>
      <c r="C49" s="30" t="s">
        <v>12</v>
      </c>
      <c r="D49" s="31" t="s">
        <v>14</v>
      </c>
      <c r="E49" s="39">
        <v>0</v>
      </c>
      <c r="F49" s="16">
        <v>0</v>
      </c>
      <c r="G49" s="21">
        <v>0</v>
      </c>
      <c r="H49" s="16">
        <v>0</v>
      </c>
      <c r="I49" s="21">
        <v>0</v>
      </c>
      <c r="J49" s="16">
        <v>0</v>
      </c>
      <c r="K49" s="21">
        <v>0</v>
      </c>
      <c r="L49" s="16">
        <v>0</v>
      </c>
      <c r="M49" s="21">
        <v>0</v>
      </c>
      <c r="N49" s="16">
        <v>0</v>
      </c>
      <c r="O49" s="21">
        <v>0</v>
      </c>
      <c r="P49" s="16">
        <v>0</v>
      </c>
      <c r="Q49" s="21">
        <v>0</v>
      </c>
      <c r="R49" s="16">
        <v>0</v>
      </c>
      <c r="S49" s="21">
        <v>8090</v>
      </c>
      <c r="T49" s="16">
        <v>8450</v>
      </c>
      <c r="U49" s="21">
        <v>8450</v>
      </c>
      <c r="V49" s="35">
        <v>0</v>
      </c>
    </row>
    <row r="50" spans="1:22" ht="16.5" customHeight="1" x14ac:dyDescent="0.25">
      <c r="A50" s="150" t="s">
        <v>27</v>
      </c>
      <c r="B50" s="153" t="s">
        <v>16</v>
      </c>
      <c r="C50" s="26" t="s">
        <v>9</v>
      </c>
      <c r="D50" s="27" t="s">
        <v>15</v>
      </c>
      <c r="E50" s="37">
        <v>0</v>
      </c>
      <c r="F50" s="14">
        <v>0</v>
      </c>
      <c r="G50" s="19">
        <v>0</v>
      </c>
      <c r="H50" s="14">
        <v>0</v>
      </c>
      <c r="I50" s="19">
        <v>0</v>
      </c>
      <c r="J50" s="14">
        <v>0</v>
      </c>
      <c r="K50" s="19">
        <v>0</v>
      </c>
      <c r="L50" s="14">
        <v>0</v>
      </c>
      <c r="M50" s="19">
        <v>0</v>
      </c>
      <c r="N50" s="14">
        <v>0</v>
      </c>
      <c r="O50" s="19">
        <v>0</v>
      </c>
      <c r="P50" s="14">
        <v>0</v>
      </c>
      <c r="Q50" s="19">
        <v>0</v>
      </c>
      <c r="R50" s="14">
        <v>0</v>
      </c>
      <c r="S50" s="19">
        <v>0</v>
      </c>
      <c r="T50" s="14">
        <v>0</v>
      </c>
      <c r="U50" s="19">
        <v>0</v>
      </c>
      <c r="V50" s="33">
        <v>0</v>
      </c>
    </row>
    <row r="51" spans="1:22" ht="16.5" customHeight="1" x14ac:dyDescent="0.25">
      <c r="A51" s="151"/>
      <c r="B51" s="154"/>
      <c r="C51" s="28" t="s">
        <v>9</v>
      </c>
      <c r="D51" s="29" t="s">
        <v>13</v>
      </c>
      <c r="E51" s="38">
        <v>16150</v>
      </c>
      <c r="F51" s="15">
        <v>16450</v>
      </c>
      <c r="G51" s="20">
        <v>17450</v>
      </c>
      <c r="H51" s="15">
        <v>16550</v>
      </c>
      <c r="I51" s="20">
        <v>17250</v>
      </c>
      <c r="J51" s="15">
        <v>16550</v>
      </c>
      <c r="K51" s="20">
        <v>17250</v>
      </c>
      <c r="L51" s="15">
        <v>17150</v>
      </c>
      <c r="M51" s="20">
        <v>17650</v>
      </c>
      <c r="N51" s="15">
        <v>17450</v>
      </c>
      <c r="O51" s="20">
        <v>17450</v>
      </c>
      <c r="P51" s="15">
        <v>17650</v>
      </c>
      <c r="Q51" s="20">
        <v>17550</v>
      </c>
      <c r="R51" s="15">
        <v>16550</v>
      </c>
      <c r="S51" s="20">
        <v>0</v>
      </c>
      <c r="T51" s="15">
        <v>0</v>
      </c>
      <c r="U51" s="20">
        <v>0</v>
      </c>
      <c r="V51" s="34">
        <v>16700</v>
      </c>
    </row>
    <row r="52" spans="1:22" ht="16.5" customHeight="1" x14ac:dyDescent="0.25">
      <c r="A52" s="151"/>
      <c r="B52" s="154"/>
      <c r="C52" s="28" t="s">
        <v>12</v>
      </c>
      <c r="D52" s="29" t="s">
        <v>13</v>
      </c>
      <c r="E52" s="38">
        <v>0</v>
      </c>
      <c r="F52" s="15">
        <v>0</v>
      </c>
      <c r="G52" s="20">
        <v>0</v>
      </c>
      <c r="H52" s="15">
        <v>0</v>
      </c>
      <c r="I52" s="20">
        <v>0</v>
      </c>
      <c r="J52" s="15">
        <v>0</v>
      </c>
      <c r="K52" s="20">
        <v>0</v>
      </c>
      <c r="L52" s="15">
        <v>0</v>
      </c>
      <c r="M52" s="20">
        <v>0</v>
      </c>
      <c r="N52" s="15">
        <v>0</v>
      </c>
      <c r="O52" s="20">
        <v>0</v>
      </c>
      <c r="P52" s="15">
        <v>0</v>
      </c>
      <c r="Q52" s="20">
        <v>0</v>
      </c>
      <c r="R52" s="15">
        <v>0</v>
      </c>
      <c r="S52" s="20">
        <v>15950</v>
      </c>
      <c r="T52" s="15">
        <v>16310</v>
      </c>
      <c r="U52" s="20">
        <v>16310</v>
      </c>
      <c r="V52" s="34">
        <v>0</v>
      </c>
    </row>
    <row r="53" spans="1:22" ht="16.5" customHeight="1" x14ac:dyDescent="0.25">
      <c r="A53" s="151"/>
      <c r="B53" s="154"/>
      <c r="C53" s="28" t="s">
        <v>9</v>
      </c>
      <c r="D53" s="29" t="s">
        <v>14</v>
      </c>
      <c r="E53" s="38">
        <v>9550</v>
      </c>
      <c r="F53" s="15">
        <v>9850</v>
      </c>
      <c r="G53" s="20">
        <v>10850</v>
      </c>
      <c r="H53" s="15">
        <v>9950</v>
      </c>
      <c r="I53" s="20">
        <v>10650</v>
      </c>
      <c r="J53" s="15">
        <v>9950</v>
      </c>
      <c r="K53" s="20">
        <v>10650</v>
      </c>
      <c r="L53" s="15">
        <v>10550</v>
      </c>
      <c r="M53" s="20">
        <v>11050</v>
      </c>
      <c r="N53" s="15">
        <v>10850</v>
      </c>
      <c r="O53" s="20">
        <v>10850</v>
      </c>
      <c r="P53" s="15">
        <v>11050</v>
      </c>
      <c r="Q53" s="20">
        <v>10950</v>
      </c>
      <c r="R53" s="15">
        <v>9950</v>
      </c>
      <c r="S53" s="20">
        <v>0</v>
      </c>
      <c r="T53" s="15">
        <v>0</v>
      </c>
      <c r="U53" s="20">
        <v>0</v>
      </c>
      <c r="V53" s="34">
        <v>10100</v>
      </c>
    </row>
    <row r="54" spans="1:22" ht="16.5" customHeight="1" thickBot="1" x14ac:dyDescent="0.3">
      <c r="A54" s="152"/>
      <c r="B54" s="155"/>
      <c r="C54" s="30" t="s">
        <v>12</v>
      </c>
      <c r="D54" s="31" t="s">
        <v>14</v>
      </c>
      <c r="E54" s="39">
        <v>0</v>
      </c>
      <c r="F54" s="16">
        <v>0</v>
      </c>
      <c r="G54" s="21">
        <v>0</v>
      </c>
      <c r="H54" s="16">
        <v>0</v>
      </c>
      <c r="I54" s="21">
        <v>0</v>
      </c>
      <c r="J54" s="16">
        <v>0</v>
      </c>
      <c r="K54" s="21">
        <v>0</v>
      </c>
      <c r="L54" s="16">
        <v>0</v>
      </c>
      <c r="M54" s="21">
        <v>0</v>
      </c>
      <c r="N54" s="16">
        <v>0</v>
      </c>
      <c r="O54" s="21">
        <v>0</v>
      </c>
      <c r="P54" s="16">
        <v>0</v>
      </c>
      <c r="Q54" s="21">
        <v>0</v>
      </c>
      <c r="R54" s="16">
        <v>0</v>
      </c>
      <c r="S54" s="21">
        <v>8090</v>
      </c>
      <c r="T54" s="16">
        <v>8450</v>
      </c>
      <c r="U54" s="21">
        <v>8450</v>
      </c>
      <c r="V54" s="35">
        <v>0</v>
      </c>
    </row>
    <row r="55" spans="1:22" ht="16.5" customHeight="1" x14ac:dyDescent="0.25">
      <c r="A55" s="150" t="s">
        <v>22</v>
      </c>
      <c r="B55" s="153" t="s">
        <v>16</v>
      </c>
      <c r="C55" s="26" t="s">
        <v>9</v>
      </c>
      <c r="D55" s="27" t="s">
        <v>15</v>
      </c>
      <c r="E55" s="37">
        <v>26300</v>
      </c>
      <c r="F55" s="14">
        <v>26600</v>
      </c>
      <c r="G55" s="19">
        <v>27600</v>
      </c>
      <c r="H55" s="14">
        <v>26700</v>
      </c>
      <c r="I55" s="19">
        <v>27400</v>
      </c>
      <c r="J55" s="14">
        <v>26700</v>
      </c>
      <c r="K55" s="19">
        <v>27400</v>
      </c>
      <c r="L55" s="14">
        <v>27300</v>
      </c>
      <c r="M55" s="19">
        <v>27800</v>
      </c>
      <c r="N55" s="14">
        <v>27600</v>
      </c>
      <c r="O55" s="19">
        <v>27600</v>
      </c>
      <c r="P55" s="14">
        <v>27800</v>
      </c>
      <c r="Q55" s="19">
        <v>27700</v>
      </c>
      <c r="R55" s="14">
        <v>26700</v>
      </c>
      <c r="S55" s="19">
        <v>0</v>
      </c>
      <c r="T55" s="14">
        <v>0</v>
      </c>
      <c r="U55" s="19">
        <v>0</v>
      </c>
      <c r="V55" s="33">
        <v>26850</v>
      </c>
    </row>
    <row r="56" spans="1:22" ht="16.5" customHeight="1" x14ac:dyDescent="0.25">
      <c r="A56" s="151"/>
      <c r="B56" s="154"/>
      <c r="C56" s="28" t="s">
        <v>9</v>
      </c>
      <c r="D56" s="29" t="s">
        <v>13</v>
      </c>
      <c r="E56" s="38">
        <v>15850</v>
      </c>
      <c r="F56" s="15">
        <v>16150</v>
      </c>
      <c r="G56" s="20">
        <v>17150</v>
      </c>
      <c r="H56" s="15">
        <v>16250</v>
      </c>
      <c r="I56" s="20">
        <v>16950</v>
      </c>
      <c r="J56" s="15">
        <v>16250</v>
      </c>
      <c r="K56" s="20">
        <v>16950</v>
      </c>
      <c r="L56" s="15">
        <v>16850</v>
      </c>
      <c r="M56" s="20">
        <v>17350</v>
      </c>
      <c r="N56" s="15">
        <v>17150</v>
      </c>
      <c r="O56" s="20">
        <v>17150</v>
      </c>
      <c r="P56" s="15">
        <v>17350</v>
      </c>
      <c r="Q56" s="20">
        <v>17250</v>
      </c>
      <c r="R56" s="15">
        <v>16250</v>
      </c>
      <c r="S56" s="20">
        <v>0</v>
      </c>
      <c r="T56" s="15">
        <v>0</v>
      </c>
      <c r="U56" s="20">
        <v>0</v>
      </c>
      <c r="V56" s="34">
        <v>16400</v>
      </c>
    </row>
    <row r="57" spans="1:22" ht="16.5" customHeight="1" x14ac:dyDescent="0.25">
      <c r="A57" s="151"/>
      <c r="B57" s="154"/>
      <c r="C57" s="28" t="s">
        <v>12</v>
      </c>
      <c r="D57" s="29" t="s">
        <v>13</v>
      </c>
      <c r="E57" s="38">
        <v>0</v>
      </c>
      <c r="F57" s="15">
        <v>0</v>
      </c>
      <c r="G57" s="20">
        <v>0</v>
      </c>
      <c r="H57" s="15">
        <v>0</v>
      </c>
      <c r="I57" s="20">
        <v>0</v>
      </c>
      <c r="J57" s="15">
        <v>0</v>
      </c>
      <c r="K57" s="20">
        <v>0</v>
      </c>
      <c r="L57" s="15">
        <v>0</v>
      </c>
      <c r="M57" s="20">
        <v>0</v>
      </c>
      <c r="N57" s="15">
        <v>0</v>
      </c>
      <c r="O57" s="20">
        <v>0</v>
      </c>
      <c r="P57" s="15">
        <v>0</v>
      </c>
      <c r="Q57" s="20">
        <v>0</v>
      </c>
      <c r="R57" s="15">
        <v>0</v>
      </c>
      <c r="S57" s="20">
        <v>15650</v>
      </c>
      <c r="T57" s="15">
        <v>16010</v>
      </c>
      <c r="U57" s="20">
        <v>16010</v>
      </c>
      <c r="V57" s="34">
        <v>0</v>
      </c>
    </row>
    <row r="58" spans="1:22" ht="16.5" customHeight="1" x14ac:dyDescent="0.25">
      <c r="A58" s="151"/>
      <c r="B58" s="154"/>
      <c r="C58" s="28" t="s">
        <v>9</v>
      </c>
      <c r="D58" s="29" t="s">
        <v>14</v>
      </c>
      <c r="E58" s="38">
        <v>9350</v>
      </c>
      <c r="F58" s="15">
        <v>9650</v>
      </c>
      <c r="G58" s="20">
        <v>10650</v>
      </c>
      <c r="H58" s="15">
        <v>9750</v>
      </c>
      <c r="I58" s="20">
        <v>10450</v>
      </c>
      <c r="J58" s="15">
        <v>9750</v>
      </c>
      <c r="K58" s="20">
        <v>10450</v>
      </c>
      <c r="L58" s="15">
        <v>10350</v>
      </c>
      <c r="M58" s="20">
        <v>10850</v>
      </c>
      <c r="N58" s="15">
        <v>10650</v>
      </c>
      <c r="O58" s="20">
        <v>10650</v>
      </c>
      <c r="P58" s="15">
        <v>10850</v>
      </c>
      <c r="Q58" s="20">
        <v>10750</v>
      </c>
      <c r="R58" s="15">
        <v>9750</v>
      </c>
      <c r="S58" s="20">
        <v>0</v>
      </c>
      <c r="T58" s="15">
        <v>0</v>
      </c>
      <c r="U58" s="20">
        <v>0</v>
      </c>
      <c r="V58" s="34">
        <v>9900</v>
      </c>
    </row>
    <row r="59" spans="1:22" ht="16.5" customHeight="1" thickBot="1" x14ac:dyDescent="0.3">
      <c r="A59" s="152"/>
      <c r="B59" s="155"/>
      <c r="C59" s="30" t="s">
        <v>12</v>
      </c>
      <c r="D59" s="31" t="s">
        <v>14</v>
      </c>
      <c r="E59" s="39">
        <v>0</v>
      </c>
      <c r="F59" s="16">
        <v>0</v>
      </c>
      <c r="G59" s="21">
        <v>0</v>
      </c>
      <c r="H59" s="16">
        <v>0</v>
      </c>
      <c r="I59" s="21">
        <v>0</v>
      </c>
      <c r="J59" s="16">
        <v>0</v>
      </c>
      <c r="K59" s="21">
        <v>0</v>
      </c>
      <c r="L59" s="16">
        <v>0</v>
      </c>
      <c r="M59" s="21">
        <v>0</v>
      </c>
      <c r="N59" s="16">
        <v>0</v>
      </c>
      <c r="O59" s="21">
        <v>0</v>
      </c>
      <c r="P59" s="16">
        <v>0</v>
      </c>
      <c r="Q59" s="21">
        <v>0</v>
      </c>
      <c r="R59" s="16">
        <v>0</v>
      </c>
      <c r="S59" s="21">
        <v>7940</v>
      </c>
      <c r="T59" s="16">
        <v>8300</v>
      </c>
      <c r="U59" s="21">
        <v>8300</v>
      </c>
      <c r="V59" s="35">
        <v>0</v>
      </c>
    </row>
    <row r="60" spans="1:22" ht="16.5" customHeight="1" x14ac:dyDescent="0.25">
      <c r="A60" s="150" t="s">
        <v>17</v>
      </c>
      <c r="B60" s="153" t="s">
        <v>16</v>
      </c>
      <c r="C60" s="26" t="s">
        <v>9</v>
      </c>
      <c r="D60" s="27" t="s">
        <v>15</v>
      </c>
      <c r="E60" s="37">
        <v>28300</v>
      </c>
      <c r="F60" s="14">
        <v>28600</v>
      </c>
      <c r="G60" s="19">
        <v>29600</v>
      </c>
      <c r="H60" s="14">
        <v>28700</v>
      </c>
      <c r="I60" s="19">
        <v>29400</v>
      </c>
      <c r="J60" s="14">
        <v>28700</v>
      </c>
      <c r="K60" s="19">
        <v>29400</v>
      </c>
      <c r="L60" s="14">
        <v>29300</v>
      </c>
      <c r="M60" s="19">
        <v>29800</v>
      </c>
      <c r="N60" s="14">
        <v>29600</v>
      </c>
      <c r="O60" s="19">
        <v>29600</v>
      </c>
      <c r="P60" s="14">
        <v>29800</v>
      </c>
      <c r="Q60" s="19">
        <v>29700</v>
      </c>
      <c r="R60" s="14">
        <v>28700</v>
      </c>
      <c r="S60" s="19">
        <v>0</v>
      </c>
      <c r="T60" s="14">
        <v>0</v>
      </c>
      <c r="U60" s="19">
        <v>0</v>
      </c>
      <c r="V60" s="33">
        <v>28850</v>
      </c>
    </row>
    <row r="61" spans="1:22" ht="16.5" customHeight="1" x14ac:dyDescent="0.25">
      <c r="A61" s="151"/>
      <c r="B61" s="154"/>
      <c r="C61" s="28" t="s">
        <v>9</v>
      </c>
      <c r="D61" s="29" t="s">
        <v>13</v>
      </c>
      <c r="E61" s="38">
        <v>16850</v>
      </c>
      <c r="F61" s="15">
        <v>17150</v>
      </c>
      <c r="G61" s="20">
        <v>18150</v>
      </c>
      <c r="H61" s="15">
        <v>17250</v>
      </c>
      <c r="I61" s="20">
        <v>17950</v>
      </c>
      <c r="J61" s="15">
        <v>17250</v>
      </c>
      <c r="K61" s="20">
        <v>17950</v>
      </c>
      <c r="L61" s="15">
        <v>17850</v>
      </c>
      <c r="M61" s="20">
        <v>18350</v>
      </c>
      <c r="N61" s="15">
        <v>18150</v>
      </c>
      <c r="O61" s="20">
        <v>18150</v>
      </c>
      <c r="P61" s="15">
        <v>18350</v>
      </c>
      <c r="Q61" s="20">
        <v>18250</v>
      </c>
      <c r="R61" s="15">
        <v>17250</v>
      </c>
      <c r="S61" s="20">
        <v>0</v>
      </c>
      <c r="T61" s="15">
        <v>0</v>
      </c>
      <c r="U61" s="20">
        <v>0</v>
      </c>
      <c r="V61" s="34">
        <v>17400</v>
      </c>
    </row>
    <row r="62" spans="1:22" ht="16.5" customHeight="1" x14ac:dyDescent="0.25">
      <c r="A62" s="151"/>
      <c r="B62" s="154"/>
      <c r="C62" s="28" t="s">
        <v>12</v>
      </c>
      <c r="D62" s="29" t="s">
        <v>13</v>
      </c>
      <c r="E62" s="38">
        <v>0</v>
      </c>
      <c r="F62" s="15">
        <v>0</v>
      </c>
      <c r="G62" s="20">
        <v>0</v>
      </c>
      <c r="H62" s="15">
        <v>0</v>
      </c>
      <c r="I62" s="20">
        <v>0</v>
      </c>
      <c r="J62" s="15">
        <v>0</v>
      </c>
      <c r="K62" s="20">
        <v>0</v>
      </c>
      <c r="L62" s="15">
        <v>0</v>
      </c>
      <c r="M62" s="20">
        <v>0</v>
      </c>
      <c r="N62" s="15">
        <v>0</v>
      </c>
      <c r="O62" s="20">
        <v>0</v>
      </c>
      <c r="P62" s="15">
        <v>0</v>
      </c>
      <c r="Q62" s="20">
        <v>0</v>
      </c>
      <c r="R62" s="15">
        <v>0</v>
      </c>
      <c r="S62" s="20">
        <v>16650</v>
      </c>
      <c r="T62" s="15">
        <v>17010</v>
      </c>
      <c r="U62" s="20">
        <v>17010</v>
      </c>
      <c r="V62" s="34">
        <v>0</v>
      </c>
    </row>
    <row r="63" spans="1:22" ht="16.5" customHeight="1" x14ac:dyDescent="0.25">
      <c r="A63" s="151"/>
      <c r="B63" s="154"/>
      <c r="C63" s="28" t="s">
        <v>9</v>
      </c>
      <c r="D63" s="29" t="s">
        <v>14</v>
      </c>
      <c r="E63" s="38">
        <v>9950</v>
      </c>
      <c r="F63" s="15">
        <v>10250</v>
      </c>
      <c r="G63" s="20">
        <v>11250</v>
      </c>
      <c r="H63" s="15">
        <v>10350</v>
      </c>
      <c r="I63" s="20">
        <v>11050</v>
      </c>
      <c r="J63" s="15">
        <v>10350</v>
      </c>
      <c r="K63" s="20">
        <v>11050</v>
      </c>
      <c r="L63" s="15">
        <v>10950</v>
      </c>
      <c r="M63" s="20">
        <v>11450</v>
      </c>
      <c r="N63" s="15">
        <v>11250</v>
      </c>
      <c r="O63" s="20">
        <v>11250</v>
      </c>
      <c r="P63" s="15">
        <v>11450</v>
      </c>
      <c r="Q63" s="20">
        <v>11350</v>
      </c>
      <c r="R63" s="15">
        <v>10350</v>
      </c>
      <c r="S63" s="20">
        <v>0</v>
      </c>
      <c r="T63" s="15">
        <v>0</v>
      </c>
      <c r="U63" s="20">
        <v>0</v>
      </c>
      <c r="V63" s="34">
        <v>10500</v>
      </c>
    </row>
    <row r="64" spans="1:22" ht="16.5" customHeight="1" thickBot="1" x14ac:dyDescent="0.3">
      <c r="A64" s="152"/>
      <c r="B64" s="155"/>
      <c r="C64" s="30" t="s">
        <v>12</v>
      </c>
      <c r="D64" s="31" t="s">
        <v>14</v>
      </c>
      <c r="E64" s="39">
        <v>0</v>
      </c>
      <c r="F64" s="16">
        <v>0</v>
      </c>
      <c r="G64" s="21">
        <v>0</v>
      </c>
      <c r="H64" s="16">
        <v>0</v>
      </c>
      <c r="I64" s="21">
        <v>0</v>
      </c>
      <c r="J64" s="16">
        <v>0</v>
      </c>
      <c r="K64" s="21">
        <v>0</v>
      </c>
      <c r="L64" s="16">
        <v>0</v>
      </c>
      <c r="M64" s="21">
        <v>0</v>
      </c>
      <c r="N64" s="16">
        <v>0</v>
      </c>
      <c r="O64" s="21">
        <v>0</v>
      </c>
      <c r="P64" s="16">
        <v>0</v>
      </c>
      <c r="Q64" s="21">
        <v>0</v>
      </c>
      <c r="R64" s="16">
        <v>0</v>
      </c>
      <c r="S64" s="21">
        <v>8440</v>
      </c>
      <c r="T64" s="16">
        <v>8800</v>
      </c>
      <c r="U64" s="21">
        <v>8800</v>
      </c>
      <c r="V64" s="35">
        <v>0</v>
      </c>
    </row>
    <row r="65" spans="1:22" ht="16.5" customHeight="1" x14ac:dyDescent="0.25">
      <c r="A65" s="150" t="s">
        <v>23</v>
      </c>
      <c r="B65" s="153" t="s">
        <v>16</v>
      </c>
      <c r="C65" s="26" t="s">
        <v>9</v>
      </c>
      <c r="D65" s="27" t="s">
        <v>15</v>
      </c>
      <c r="E65" s="37">
        <v>38800</v>
      </c>
      <c r="F65" s="14">
        <v>39100</v>
      </c>
      <c r="G65" s="19">
        <v>40100</v>
      </c>
      <c r="H65" s="14">
        <v>39200</v>
      </c>
      <c r="I65" s="19">
        <v>39900</v>
      </c>
      <c r="J65" s="14">
        <v>39200</v>
      </c>
      <c r="K65" s="19">
        <v>39900</v>
      </c>
      <c r="L65" s="14">
        <v>39800</v>
      </c>
      <c r="M65" s="19">
        <v>40300</v>
      </c>
      <c r="N65" s="14">
        <v>40100</v>
      </c>
      <c r="O65" s="19">
        <v>40100</v>
      </c>
      <c r="P65" s="14">
        <v>40300</v>
      </c>
      <c r="Q65" s="19">
        <v>40200</v>
      </c>
      <c r="R65" s="14">
        <v>39200</v>
      </c>
      <c r="S65" s="19">
        <v>0</v>
      </c>
      <c r="T65" s="14">
        <v>0</v>
      </c>
      <c r="U65" s="19">
        <v>0</v>
      </c>
      <c r="V65" s="33">
        <v>39350</v>
      </c>
    </row>
    <row r="66" spans="1:22" ht="16.5" customHeight="1" x14ac:dyDescent="0.25">
      <c r="A66" s="151"/>
      <c r="B66" s="154"/>
      <c r="C66" s="28" t="s">
        <v>9</v>
      </c>
      <c r="D66" s="29" t="s">
        <v>13</v>
      </c>
      <c r="E66" s="38">
        <v>22100</v>
      </c>
      <c r="F66" s="15">
        <v>22400</v>
      </c>
      <c r="G66" s="20">
        <v>23400</v>
      </c>
      <c r="H66" s="15">
        <v>22500</v>
      </c>
      <c r="I66" s="20">
        <v>23200</v>
      </c>
      <c r="J66" s="15">
        <v>22500</v>
      </c>
      <c r="K66" s="20">
        <v>23200</v>
      </c>
      <c r="L66" s="15">
        <v>23100</v>
      </c>
      <c r="M66" s="20">
        <v>23600</v>
      </c>
      <c r="N66" s="15">
        <v>23400</v>
      </c>
      <c r="O66" s="20">
        <v>23400</v>
      </c>
      <c r="P66" s="15">
        <v>23600</v>
      </c>
      <c r="Q66" s="20">
        <v>23500</v>
      </c>
      <c r="R66" s="15">
        <v>22500</v>
      </c>
      <c r="S66" s="20">
        <v>0</v>
      </c>
      <c r="T66" s="15">
        <v>0</v>
      </c>
      <c r="U66" s="20">
        <v>0</v>
      </c>
      <c r="V66" s="34">
        <v>22650</v>
      </c>
    </row>
    <row r="67" spans="1:22" ht="16.5" customHeight="1" x14ac:dyDescent="0.25">
      <c r="A67" s="151"/>
      <c r="B67" s="154"/>
      <c r="C67" s="28" t="s">
        <v>12</v>
      </c>
      <c r="D67" s="29" t="s">
        <v>13</v>
      </c>
      <c r="E67" s="38">
        <v>0</v>
      </c>
      <c r="F67" s="15">
        <v>0</v>
      </c>
      <c r="G67" s="20">
        <v>0</v>
      </c>
      <c r="H67" s="15">
        <v>0</v>
      </c>
      <c r="I67" s="20">
        <v>0</v>
      </c>
      <c r="J67" s="15">
        <v>0</v>
      </c>
      <c r="K67" s="20">
        <v>0</v>
      </c>
      <c r="L67" s="15">
        <v>0</v>
      </c>
      <c r="M67" s="20">
        <v>0</v>
      </c>
      <c r="N67" s="15">
        <v>0</v>
      </c>
      <c r="O67" s="20">
        <v>0</v>
      </c>
      <c r="P67" s="15">
        <v>0</v>
      </c>
      <c r="Q67" s="20">
        <v>0</v>
      </c>
      <c r="R67" s="15">
        <v>0</v>
      </c>
      <c r="S67" s="20">
        <v>21900</v>
      </c>
      <c r="T67" s="15">
        <v>22260</v>
      </c>
      <c r="U67" s="20">
        <v>22260</v>
      </c>
      <c r="V67" s="34">
        <v>0</v>
      </c>
    </row>
    <row r="68" spans="1:22" ht="16.5" customHeight="1" x14ac:dyDescent="0.25">
      <c r="A68" s="151"/>
      <c r="B68" s="154"/>
      <c r="C68" s="28" t="s">
        <v>9</v>
      </c>
      <c r="D68" s="29" t="s">
        <v>14</v>
      </c>
      <c r="E68" s="38">
        <v>8600</v>
      </c>
      <c r="F68" s="15">
        <v>8900</v>
      </c>
      <c r="G68" s="20">
        <v>9900</v>
      </c>
      <c r="H68" s="15">
        <v>9000</v>
      </c>
      <c r="I68" s="20">
        <v>9700</v>
      </c>
      <c r="J68" s="15">
        <v>9000</v>
      </c>
      <c r="K68" s="20">
        <v>9700</v>
      </c>
      <c r="L68" s="15">
        <v>9600</v>
      </c>
      <c r="M68" s="20">
        <v>10100</v>
      </c>
      <c r="N68" s="15">
        <v>9900</v>
      </c>
      <c r="O68" s="20">
        <v>9900</v>
      </c>
      <c r="P68" s="15">
        <v>10100</v>
      </c>
      <c r="Q68" s="20">
        <v>10000</v>
      </c>
      <c r="R68" s="15">
        <v>9000</v>
      </c>
      <c r="S68" s="20">
        <v>0</v>
      </c>
      <c r="T68" s="15">
        <v>0</v>
      </c>
      <c r="U68" s="20">
        <v>0</v>
      </c>
      <c r="V68" s="34">
        <v>9150</v>
      </c>
    </row>
    <row r="69" spans="1:22" ht="16.5" customHeight="1" thickBot="1" x14ac:dyDescent="0.3">
      <c r="A69" s="152"/>
      <c r="B69" s="155"/>
      <c r="C69" s="30" t="s">
        <v>12</v>
      </c>
      <c r="D69" s="31" t="s">
        <v>14</v>
      </c>
      <c r="E69" s="39">
        <v>0</v>
      </c>
      <c r="F69" s="16">
        <v>0</v>
      </c>
      <c r="G69" s="21">
        <v>0</v>
      </c>
      <c r="H69" s="16">
        <v>0</v>
      </c>
      <c r="I69" s="21">
        <v>0</v>
      </c>
      <c r="J69" s="16">
        <v>0</v>
      </c>
      <c r="K69" s="21">
        <v>0</v>
      </c>
      <c r="L69" s="16">
        <v>0</v>
      </c>
      <c r="M69" s="21">
        <v>0</v>
      </c>
      <c r="N69" s="16">
        <v>0</v>
      </c>
      <c r="O69" s="21">
        <v>0</v>
      </c>
      <c r="P69" s="16">
        <v>0</v>
      </c>
      <c r="Q69" s="21">
        <v>0</v>
      </c>
      <c r="R69" s="16">
        <v>0</v>
      </c>
      <c r="S69" s="21">
        <v>7290</v>
      </c>
      <c r="T69" s="16">
        <v>7650</v>
      </c>
      <c r="U69" s="21">
        <v>7650</v>
      </c>
      <c r="V69" s="35">
        <v>0</v>
      </c>
    </row>
    <row r="70" spans="1:22" ht="16.5" customHeight="1" x14ac:dyDescent="0.25">
      <c r="A70" s="150" t="s">
        <v>24</v>
      </c>
      <c r="B70" s="153" t="s">
        <v>16</v>
      </c>
      <c r="C70" s="26" t="s">
        <v>9</v>
      </c>
      <c r="D70" s="27" t="s">
        <v>15</v>
      </c>
      <c r="E70" s="37">
        <v>50800</v>
      </c>
      <c r="F70" s="14">
        <v>51100</v>
      </c>
      <c r="G70" s="19">
        <v>52100</v>
      </c>
      <c r="H70" s="14">
        <v>51200</v>
      </c>
      <c r="I70" s="19">
        <v>51900</v>
      </c>
      <c r="J70" s="14">
        <v>51200</v>
      </c>
      <c r="K70" s="19">
        <v>51900</v>
      </c>
      <c r="L70" s="14">
        <v>51800</v>
      </c>
      <c r="M70" s="19">
        <v>52300</v>
      </c>
      <c r="N70" s="14">
        <v>52100</v>
      </c>
      <c r="O70" s="19">
        <v>52100</v>
      </c>
      <c r="P70" s="14">
        <v>52300</v>
      </c>
      <c r="Q70" s="19">
        <v>52200</v>
      </c>
      <c r="R70" s="14">
        <v>51200</v>
      </c>
      <c r="S70" s="19">
        <v>0</v>
      </c>
      <c r="T70" s="14">
        <v>0</v>
      </c>
      <c r="U70" s="19">
        <v>0</v>
      </c>
      <c r="V70" s="33">
        <v>51350</v>
      </c>
    </row>
    <row r="71" spans="1:22" ht="16.5" customHeight="1" x14ac:dyDescent="0.25">
      <c r="A71" s="151"/>
      <c r="B71" s="154"/>
      <c r="C71" s="28" t="s">
        <v>9</v>
      </c>
      <c r="D71" s="29" t="s">
        <v>13</v>
      </c>
      <c r="E71" s="38">
        <v>16750</v>
      </c>
      <c r="F71" s="15">
        <v>17050</v>
      </c>
      <c r="G71" s="20">
        <v>18050</v>
      </c>
      <c r="H71" s="15">
        <v>17150</v>
      </c>
      <c r="I71" s="20">
        <v>17850</v>
      </c>
      <c r="J71" s="15">
        <v>17150</v>
      </c>
      <c r="K71" s="20">
        <v>17850</v>
      </c>
      <c r="L71" s="15">
        <v>17750</v>
      </c>
      <c r="M71" s="20">
        <v>18250</v>
      </c>
      <c r="N71" s="15">
        <v>18050</v>
      </c>
      <c r="O71" s="20">
        <v>18050</v>
      </c>
      <c r="P71" s="15">
        <v>18250</v>
      </c>
      <c r="Q71" s="20">
        <v>18150</v>
      </c>
      <c r="R71" s="15">
        <v>17150</v>
      </c>
      <c r="S71" s="20">
        <v>0</v>
      </c>
      <c r="T71" s="15">
        <v>0</v>
      </c>
      <c r="U71" s="20">
        <v>0</v>
      </c>
      <c r="V71" s="34">
        <v>17300</v>
      </c>
    </row>
    <row r="72" spans="1:22" ht="16.5" customHeight="1" x14ac:dyDescent="0.25">
      <c r="A72" s="151"/>
      <c r="B72" s="154"/>
      <c r="C72" s="28" t="s">
        <v>12</v>
      </c>
      <c r="D72" s="29" t="s">
        <v>13</v>
      </c>
      <c r="E72" s="38">
        <v>0</v>
      </c>
      <c r="F72" s="15">
        <v>0</v>
      </c>
      <c r="G72" s="20">
        <v>0</v>
      </c>
      <c r="H72" s="15">
        <v>0</v>
      </c>
      <c r="I72" s="20">
        <v>0</v>
      </c>
      <c r="J72" s="15">
        <v>0</v>
      </c>
      <c r="K72" s="20">
        <v>0</v>
      </c>
      <c r="L72" s="15">
        <v>0</v>
      </c>
      <c r="M72" s="20">
        <v>0</v>
      </c>
      <c r="N72" s="15">
        <v>0</v>
      </c>
      <c r="O72" s="20">
        <v>0</v>
      </c>
      <c r="P72" s="15">
        <v>0</v>
      </c>
      <c r="Q72" s="20">
        <v>0</v>
      </c>
      <c r="R72" s="15">
        <v>0</v>
      </c>
      <c r="S72" s="20">
        <v>16550</v>
      </c>
      <c r="T72" s="15">
        <v>16910</v>
      </c>
      <c r="U72" s="20">
        <v>16910</v>
      </c>
      <c r="V72" s="34">
        <v>0</v>
      </c>
    </row>
    <row r="73" spans="1:22" ht="16.5" customHeight="1" x14ac:dyDescent="0.25">
      <c r="A73" s="151"/>
      <c r="B73" s="154"/>
      <c r="C73" s="28" t="s">
        <v>9</v>
      </c>
      <c r="D73" s="29" t="s">
        <v>14</v>
      </c>
      <c r="E73" s="38">
        <v>7350</v>
      </c>
      <c r="F73" s="15">
        <v>7650</v>
      </c>
      <c r="G73" s="20">
        <v>8650</v>
      </c>
      <c r="H73" s="15">
        <v>7750</v>
      </c>
      <c r="I73" s="20">
        <v>8450</v>
      </c>
      <c r="J73" s="15">
        <v>7750</v>
      </c>
      <c r="K73" s="20">
        <v>8450</v>
      </c>
      <c r="L73" s="15">
        <v>8350</v>
      </c>
      <c r="M73" s="20">
        <v>8850</v>
      </c>
      <c r="N73" s="15">
        <v>8650</v>
      </c>
      <c r="O73" s="20">
        <v>8650</v>
      </c>
      <c r="P73" s="15">
        <v>8850</v>
      </c>
      <c r="Q73" s="20">
        <v>8750</v>
      </c>
      <c r="R73" s="15">
        <v>7750</v>
      </c>
      <c r="S73" s="20">
        <v>0</v>
      </c>
      <c r="T73" s="15">
        <v>0</v>
      </c>
      <c r="U73" s="20">
        <v>0</v>
      </c>
      <c r="V73" s="34">
        <v>7900</v>
      </c>
    </row>
    <row r="74" spans="1:22" ht="16.5" customHeight="1" thickBot="1" x14ac:dyDescent="0.3">
      <c r="A74" s="152"/>
      <c r="B74" s="155"/>
      <c r="C74" s="30" t="s">
        <v>12</v>
      </c>
      <c r="D74" s="31" t="s">
        <v>14</v>
      </c>
      <c r="E74" s="39">
        <v>0</v>
      </c>
      <c r="F74" s="16">
        <v>0</v>
      </c>
      <c r="G74" s="21">
        <v>0</v>
      </c>
      <c r="H74" s="16">
        <v>0</v>
      </c>
      <c r="I74" s="21">
        <v>0</v>
      </c>
      <c r="J74" s="16">
        <v>0</v>
      </c>
      <c r="K74" s="21">
        <v>0</v>
      </c>
      <c r="L74" s="16">
        <v>0</v>
      </c>
      <c r="M74" s="21">
        <v>0</v>
      </c>
      <c r="N74" s="16">
        <v>0</v>
      </c>
      <c r="O74" s="21">
        <v>0</v>
      </c>
      <c r="P74" s="16">
        <v>0</v>
      </c>
      <c r="Q74" s="21">
        <v>0</v>
      </c>
      <c r="R74" s="16">
        <v>0</v>
      </c>
      <c r="S74" s="21">
        <v>6190</v>
      </c>
      <c r="T74" s="16">
        <v>6550</v>
      </c>
      <c r="U74" s="21">
        <v>6550</v>
      </c>
      <c r="V74" s="35">
        <v>0</v>
      </c>
    </row>
  </sheetData>
  <mergeCells count="32">
    <mergeCell ref="A5:A6"/>
    <mergeCell ref="B5:B6"/>
    <mergeCell ref="C5:D6"/>
    <mergeCell ref="E5:V5"/>
    <mergeCell ref="A7:A9"/>
    <mergeCell ref="B7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70:A74"/>
    <mergeCell ref="B70:B74"/>
    <mergeCell ref="A55:A59"/>
    <mergeCell ref="B55:B59"/>
    <mergeCell ref="A60:A64"/>
    <mergeCell ref="B60:B64"/>
    <mergeCell ref="A65:A69"/>
    <mergeCell ref="B65:B69"/>
  </mergeCells>
  <pageMargins left="0.26" right="0.31496062992125984" top="0.23622047244094491" bottom="0.35433070866141736" header="0.31496062992125984" footer="0.31496062992125984"/>
  <pageSetup paperSize="9" scale="3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74"/>
  <sheetViews>
    <sheetView zoomScale="40" zoomScaleNormal="40" zoomScalePageLayoutView="30" workbookViewId="0">
      <selection activeCell="AD45" sqref="AD45"/>
    </sheetView>
  </sheetViews>
  <sheetFormatPr defaultRowHeight="15" outlineLevelCol="1" x14ac:dyDescent="0.25"/>
  <cols>
    <col min="1" max="1" width="29.28515625" customWidth="1"/>
    <col min="2" max="2" width="12.5703125" customWidth="1"/>
    <col min="3" max="3" width="16.85546875" customWidth="1"/>
    <col min="4" max="4" width="32.28515625" style="8" customWidth="1"/>
    <col min="5" max="20" width="16.5703125" customWidth="1"/>
    <col min="21" max="22" width="16.28515625" customWidth="1"/>
    <col min="23" max="27" width="4.42578125" customWidth="1"/>
    <col min="28" max="28" width="18.28515625" hidden="1" customWidth="1" outlineLevel="1"/>
    <col min="29" max="29" width="20.5703125" customWidth="1" collapsed="1"/>
    <col min="30" max="43" width="16.5703125" customWidth="1"/>
    <col min="44" max="45" width="16.28515625" customWidth="1"/>
    <col min="46" max="46" width="11.7109375" customWidth="1"/>
    <col min="47" max="60" width="16.5703125" customWidth="1"/>
    <col min="61" max="62" width="16.28515625" customWidth="1"/>
  </cols>
  <sheetData>
    <row r="1" spans="1:28" ht="18.75" x14ac:dyDescent="0.3">
      <c r="A1" s="3"/>
      <c r="B1" s="4"/>
      <c r="C1" s="4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4"/>
      <c r="AB1" s="5">
        <f>SUM(E7:V74)</f>
        <v>5920580</v>
      </c>
    </row>
    <row r="2" spans="1:28" ht="20.25" x14ac:dyDescent="0.3">
      <c r="A2" s="3"/>
      <c r="B2" s="4"/>
      <c r="C2" s="4"/>
      <c r="D2" s="7"/>
      <c r="E2" s="4"/>
      <c r="F2" s="4"/>
      <c r="G2" s="4"/>
      <c r="H2" s="2"/>
      <c r="I2" s="2"/>
      <c r="M2" s="2" t="s">
        <v>18</v>
      </c>
      <c r="N2" s="4"/>
      <c r="O2" s="4"/>
      <c r="P2" s="4"/>
      <c r="Q2" s="1"/>
      <c r="R2" s="1"/>
      <c r="S2" s="4"/>
    </row>
    <row r="3" spans="1:28" ht="21" x14ac:dyDescent="0.3">
      <c r="A3" s="3"/>
      <c r="B3" s="4"/>
      <c r="C3" s="4"/>
      <c r="D3" s="7"/>
      <c r="E3" s="4"/>
      <c r="F3" s="4"/>
      <c r="G3" s="4"/>
      <c r="H3" s="2"/>
      <c r="I3" s="2"/>
      <c r="M3" s="2" t="s">
        <v>92</v>
      </c>
      <c r="N3" s="4"/>
      <c r="O3" s="4"/>
      <c r="P3" s="4"/>
      <c r="Q3" s="4"/>
      <c r="R3" s="4"/>
      <c r="S3" s="4"/>
      <c r="AB3" s="9">
        <v>15</v>
      </c>
    </row>
    <row r="4" spans="1:28" ht="15.75" thickBot="1" x14ac:dyDescent="0.3">
      <c r="B4" s="4"/>
      <c r="C4" s="4"/>
      <c r="D4" s="7"/>
      <c r="E4" s="4"/>
      <c r="F4" s="4"/>
      <c r="G4" s="4"/>
      <c r="M4" s="4"/>
      <c r="N4" s="4"/>
      <c r="O4" s="4"/>
      <c r="P4" s="4"/>
      <c r="Q4" s="4"/>
      <c r="R4" s="4"/>
      <c r="S4" s="4"/>
    </row>
    <row r="5" spans="1:28" x14ac:dyDescent="0.25">
      <c r="A5" s="156" t="s">
        <v>0</v>
      </c>
      <c r="B5" s="158" t="s">
        <v>1</v>
      </c>
      <c r="C5" s="153" t="s">
        <v>2</v>
      </c>
      <c r="D5" s="160"/>
      <c r="E5" s="162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</row>
    <row r="6" spans="1:28" ht="75.75" thickBot="1" x14ac:dyDescent="0.3">
      <c r="A6" s="157"/>
      <c r="B6" s="159"/>
      <c r="C6" s="155"/>
      <c r="D6" s="161"/>
      <c r="E6" s="36" t="s">
        <v>4</v>
      </c>
      <c r="F6" s="23" t="s">
        <v>46</v>
      </c>
      <c r="G6" s="24" t="s">
        <v>47</v>
      </c>
      <c r="H6" s="23" t="s">
        <v>49</v>
      </c>
      <c r="I6" s="24" t="s">
        <v>51</v>
      </c>
      <c r="J6" s="23" t="s">
        <v>48</v>
      </c>
      <c r="K6" s="24" t="s">
        <v>50</v>
      </c>
      <c r="L6" s="23" t="s">
        <v>5</v>
      </c>
      <c r="M6" s="24" t="s">
        <v>7</v>
      </c>
      <c r="N6" s="23" t="s">
        <v>19</v>
      </c>
      <c r="O6" s="24" t="s">
        <v>32</v>
      </c>
      <c r="P6" s="23" t="s">
        <v>33</v>
      </c>
      <c r="Q6" s="24" t="s">
        <v>34</v>
      </c>
      <c r="R6" s="23" t="s">
        <v>26</v>
      </c>
      <c r="S6" s="24" t="s">
        <v>8</v>
      </c>
      <c r="T6" s="23" t="s">
        <v>36</v>
      </c>
      <c r="U6" s="24" t="s">
        <v>25</v>
      </c>
      <c r="V6" s="32" t="s">
        <v>6</v>
      </c>
    </row>
    <row r="7" spans="1:28" ht="16.5" customHeight="1" x14ac:dyDescent="0.25">
      <c r="A7" s="150" t="s">
        <v>10</v>
      </c>
      <c r="B7" s="153" t="s">
        <v>11</v>
      </c>
      <c r="C7" s="26" t="s">
        <v>9</v>
      </c>
      <c r="D7" s="27" t="s">
        <v>13</v>
      </c>
      <c r="E7" s="37">
        <v>8550</v>
      </c>
      <c r="F7" s="14">
        <v>9150</v>
      </c>
      <c r="G7" s="19">
        <v>10150</v>
      </c>
      <c r="H7" s="14">
        <v>9250</v>
      </c>
      <c r="I7" s="19">
        <v>9950</v>
      </c>
      <c r="J7" s="14">
        <v>9250</v>
      </c>
      <c r="K7" s="19">
        <v>9950</v>
      </c>
      <c r="L7" s="14">
        <v>9850</v>
      </c>
      <c r="M7" s="19">
        <v>10350</v>
      </c>
      <c r="N7" s="14">
        <v>10150</v>
      </c>
      <c r="O7" s="19">
        <v>10150</v>
      </c>
      <c r="P7" s="14">
        <v>10350</v>
      </c>
      <c r="Q7" s="19">
        <v>10250</v>
      </c>
      <c r="R7" s="14">
        <v>9250</v>
      </c>
      <c r="S7" s="19">
        <v>0</v>
      </c>
      <c r="T7" s="14">
        <v>0</v>
      </c>
      <c r="U7" s="19">
        <v>0</v>
      </c>
      <c r="V7" s="33">
        <v>9400</v>
      </c>
    </row>
    <row r="8" spans="1:28" ht="16.5" customHeight="1" x14ac:dyDescent="0.25">
      <c r="A8" s="151"/>
      <c r="B8" s="154"/>
      <c r="C8" s="28" t="s">
        <v>9</v>
      </c>
      <c r="D8" s="29" t="s">
        <v>14</v>
      </c>
      <c r="E8" s="38">
        <v>3950</v>
      </c>
      <c r="F8" s="15">
        <v>4550</v>
      </c>
      <c r="G8" s="20">
        <v>5550</v>
      </c>
      <c r="H8" s="15">
        <v>4650</v>
      </c>
      <c r="I8" s="20">
        <v>5350</v>
      </c>
      <c r="J8" s="15">
        <v>4650</v>
      </c>
      <c r="K8" s="20">
        <v>5350</v>
      </c>
      <c r="L8" s="15">
        <v>5250</v>
      </c>
      <c r="M8" s="20">
        <v>5750</v>
      </c>
      <c r="N8" s="15">
        <v>5550</v>
      </c>
      <c r="O8" s="20">
        <v>5550</v>
      </c>
      <c r="P8" s="15">
        <v>5750</v>
      </c>
      <c r="Q8" s="20">
        <v>5650</v>
      </c>
      <c r="R8" s="15">
        <v>4650</v>
      </c>
      <c r="S8" s="20">
        <v>0</v>
      </c>
      <c r="T8" s="15">
        <v>0</v>
      </c>
      <c r="U8" s="20">
        <v>0</v>
      </c>
      <c r="V8" s="34">
        <v>4800</v>
      </c>
    </row>
    <row r="9" spans="1:28" ht="16.5" customHeight="1" thickBot="1" x14ac:dyDescent="0.3">
      <c r="A9" s="152"/>
      <c r="B9" s="155"/>
      <c r="C9" s="30" t="s">
        <v>12</v>
      </c>
      <c r="D9" s="31" t="s">
        <v>14</v>
      </c>
      <c r="E9" s="39">
        <v>0</v>
      </c>
      <c r="F9" s="16">
        <v>0</v>
      </c>
      <c r="G9" s="21">
        <v>0</v>
      </c>
      <c r="H9" s="16">
        <v>0</v>
      </c>
      <c r="I9" s="21">
        <v>0</v>
      </c>
      <c r="J9" s="16">
        <v>0</v>
      </c>
      <c r="K9" s="21">
        <v>0</v>
      </c>
      <c r="L9" s="16">
        <v>0</v>
      </c>
      <c r="M9" s="21">
        <v>0</v>
      </c>
      <c r="N9" s="16">
        <v>0</v>
      </c>
      <c r="O9" s="21">
        <v>0</v>
      </c>
      <c r="P9" s="16">
        <v>0</v>
      </c>
      <c r="Q9" s="21">
        <v>0</v>
      </c>
      <c r="R9" s="16">
        <v>0</v>
      </c>
      <c r="S9" s="21">
        <v>3070</v>
      </c>
      <c r="T9" s="16">
        <v>3700</v>
      </c>
      <c r="U9" s="21">
        <v>3700</v>
      </c>
      <c r="V9" s="35">
        <v>0</v>
      </c>
    </row>
    <row r="10" spans="1:28" ht="16.5" customHeight="1" x14ac:dyDescent="0.25">
      <c r="A10" s="150" t="s">
        <v>61</v>
      </c>
      <c r="B10" s="153" t="s">
        <v>11</v>
      </c>
      <c r="C10" s="26" t="s">
        <v>9</v>
      </c>
      <c r="D10" s="27" t="s">
        <v>15</v>
      </c>
      <c r="E10" s="37">
        <v>0</v>
      </c>
      <c r="F10" s="14">
        <v>0</v>
      </c>
      <c r="G10" s="19">
        <v>0</v>
      </c>
      <c r="H10" s="14">
        <v>0</v>
      </c>
      <c r="I10" s="19">
        <v>0</v>
      </c>
      <c r="J10" s="14">
        <v>0</v>
      </c>
      <c r="K10" s="19">
        <v>0</v>
      </c>
      <c r="L10" s="14">
        <v>0</v>
      </c>
      <c r="M10" s="19">
        <v>0</v>
      </c>
      <c r="N10" s="14">
        <v>0</v>
      </c>
      <c r="O10" s="19">
        <v>0</v>
      </c>
      <c r="P10" s="14">
        <v>0</v>
      </c>
      <c r="Q10" s="19">
        <v>0</v>
      </c>
      <c r="R10" s="14">
        <v>0</v>
      </c>
      <c r="S10" s="19">
        <v>0</v>
      </c>
      <c r="T10" s="14">
        <v>0</v>
      </c>
      <c r="U10" s="19">
        <v>0</v>
      </c>
      <c r="V10" s="33">
        <v>0</v>
      </c>
    </row>
    <row r="11" spans="1:28" ht="16.5" customHeight="1" x14ac:dyDescent="0.25">
      <c r="A11" s="151"/>
      <c r="B11" s="154"/>
      <c r="C11" s="28" t="s">
        <v>9</v>
      </c>
      <c r="D11" s="29" t="s">
        <v>13</v>
      </c>
      <c r="E11" s="38">
        <v>5400</v>
      </c>
      <c r="F11" s="15">
        <v>6000</v>
      </c>
      <c r="G11" s="20">
        <v>7000</v>
      </c>
      <c r="H11" s="15">
        <v>6100</v>
      </c>
      <c r="I11" s="20">
        <v>6800</v>
      </c>
      <c r="J11" s="15">
        <v>6100</v>
      </c>
      <c r="K11" s="20">
        <v>6800</v>
      </c>
      <c r="L11" s="15">
        <v>6700</v>
      </c>
      <c r="M11" s="20">
        <v>7200</v>
      </c>
      <c r="N11" s="15">
        <v>7000</v>
      </c>
      <c r="O11" s="20">
        <v>7000</v>
      </c>
      <c r="P11" s="15">
        <v>7200</v>
      </c>
      <c r="Q11" s="20">
        <v>7100</v>
      </c>
      <c r="R11" s="15">
        <v>6100</v>
      </c>
      <c r="S11" s="20">
        <v>0</v>
      </c>
      <c r="T11" s="15">
        <v>0</v>
      </c>
      <c r="U11" s="20">
        <v>0</v>
      </c>
      <c r="V11" s="34">
        <v>6250</v>
      </c>
    </row>
    <row r="12" spans="1:28" ht="16.5" customHeight="1" x14ac:dyDescent="0.25">
      <c r="A12" s="151"/>
      <c r="B12" s="154"/>
      <c r="C12" s="40" t="s">
        <v>12</v>
      </c>
      <c r="D12" s="41" t="s">
        <v>13</v>
      </c>
      <c r="E12" s="42">
        <v>0</v>
      </c>
      <c r="F12" s="43">
        <v>0</v>
      </c>
      <c r="G12" s="44">
        <v>0</v>
      </c>
      <c r="H12" s="43">
        <v>0</v>
      </c>
      <c r="I12" s="44">
        <v>0</v>
      </c>
      <c r="J12" s="43">
        <v>0</v>
      </c>
      <c r="K12" s="44">
        <v>0</v>
      </c>
      <c r="L12" s="43">
        <v>0</v>
      </c>
      <c r="M12" s="44">
        <v>0</v>
      </c>
      <c r="N12" s="43">
        <v>0</v>
      </c>
      <c r="O12" s="44">
        <v>0</v>
      </c>
      <c r="P12" s="43">
        <v>0</v>
      </c>
      <c r="Q12" s="44">
        <v>0</v>
      </c>
      <c r="R12" s="43">
        <v>0</v>
      </c>
      <c r="S12" s="44">
        <v>5230</v>
      </c>
      <c r="T12" s="43">
        <v>5860</v>
      </c>
      <c r="U12" s="44">
        <v>5860</v>
      </c>
      <c r="V12" s="45">
        <v>0</v>
      </c>
    </row>
    <row r="13" spans="1:28" ht="16.5" customHeight="1" x14ac:dyDescent="0.25">
      <c r="A13" s="151"/>
      <c r="B13" s="154"/>
      <c r="C13" s="40" t="s">
        <v>9</v>
      </c>
      <c r="D13" s="41" t="s">
        <v>14</v>
      </c>
      <c r="E13" s="42">
        <v>2950</v>
      </c>
      <c r="F13" s="43">
        <v>3550</v>
      </c>
      <c r="G13" s="44">
        <v>4550</v>
      </c>
      <c r="H13" s="43">
        <v>3650</v>
      </c>
      <c r="I13" s="44">
        <v>4350</v>
      </c>
      <c r="J13" s="43">
        <v>3650</v>
      </c>
      <c r="K13" s="44">
        <v>4350</v>
      </c>
      <c r="L13" s="43">
        <v>4250</v>
      </c>
      <c r="M13" s="44">
        <v>4750</v>
      </c>
      <c r="N13" s="43">
        <v>4550</v>
      </c>
      <c r="O13" s="44">
        <v>4550</v>
      </c>
      <c r="P13" s="43">
        <v>4750</v>
      </c>
      <c r="Q13" s="44">
        <v>4650</v>
      </c>
      <c r="R13" s="43">
        <v>3650</v>
      </c>
      <c r="S13" s="44">
        <v>0</v>
      </c>
      <c r="T13" s="43">
        <v>0</v>
      </c>
      <c r="U13" s="44">
        <v>0</v>
      </c>
      <c r="V13" s="45">
        <v>3800</v>
      </c>
    </row>
    <row r="14" spans="1:28" ht="16.5" customHeight="1" thickBot="1" x14ac:dyDescent="0.3">
      <c r="A14" s="152"/>
      <c r="B14" s="155"/>
      <c r="C14" s="30" t="s">
        <v>12</v>
      </c>
      <c r="D14" s="31" t="s">
        <v>14</v>
      </c>
      <c r="E14" s="39">
        <v>0</v>
      </c>
      <c r="F14" s="16">
        <v>0</v>
      </c>
      <c r="G14" s="21">
        <v>0</v>
      </c>
      <c r="H14" s="16">
        <v>0</v>
      </c>
      <c r="I14" s="21">
        <v>0</v>
      </c>
      <c r="J14" s="16">
        <v>0</v>
      </c>
      <c r="K14" s="21">
        <v>0</v>
      </c>
      <c r="L14" s="16">
        <v>0</v>
      </c>
      <c r="M14" s="21">
        <v>0</v>
      </c>
      <c r="N14" s="16">
        <v>0</v>
      </c>
      <c r="O14" s="21">
        <v>0</v>
      </c>
      <c r="P14" s="16">
        <v>0</v>
      </c>
      <c r="Q14" s="21">
        <v>0</v>
      </c>
      <c r="R14" s="16">
        <v>0</v>
      </c>
      <c r="S14" s="21">
        <v>2320</v>
      </c>
      <c r="T14" s="16">
        <v>2950</v>
      </c>
      <c r="U14" s="21">
        <v>2950</v>
      </c>
      <c r="V14" s="35">
        <v>0</v>
      </c>
    </row>
    <row r="15" spans="1:28" ht="16.5" customHeight="1" x14ac:dyDescent="0.25">
      <c r="A15" s="150" t="s">
        <v>35</v>
      </c>
      <c r="B15" s="153" t="s">
        <v>11</v>
      </c>
      <c r="C15" s="26" t="s">
        <v>9</v>
      </c>
      <c r="D15" s="27" t="s">
        <v>15</v>
      </c>
      <c r="E15" s="37">
        <v>0</v>
      </c>
      <c r="F15" s="14">
        <v>0</v>
      </c>
      <c r="G15" s="19">
        <v>0</v>
      </c>
      <c r="H15" s="14">
        <v>0</v>
      </c>
      <c r="I15" s="19">
        <v>0</v>
      </c>
      <c r="J15" s="14">
        <v>0</v>
      </c>
      <c r="K15" s="19">
        <v>0</v>
      </c>
      <c r="L15" s="14">
        <v>0</v>
      </c>
      <c r="M15" s="19">
        <v>0</v>
      </c>
      <c r="N15" s="14">
        <v>0</v>
      </c>
      <c r="O15" s="19">
        <v>0</v>
      </c>
      <c r="P15" s="14">
        <v>0</v>
      </c>
      <c r="Q15" s="19">
        <v>0</v>
      </c>
      <c r="R15" s="14">
        <v>0</v>
      </c>
      <c r="S15" s="19">
        <v>0</v>
      </c>
      <c r="T15" s="14">
        <v>0</v>
      </c>
      <c r="U15" s="19">
        <v>0</v>
      </c>
      <c r="V15" s="33">
        <v>0</v>
      </c>
    </row>
    <row r="16" spans="1:28" ht="16.5" customHeight="1" x14ac:dyDescent="0.25">
      <c r="A16" s="151"/>
      <c r="B16" s="154"/>
      <c r="C16" s="28" t="s">
        <v>9</v>
      </c>
      <c r="D16" s="29" t="s">
        <v>13</v>
      </c>
      <c r="E16" s="38">
        <v>5750</v>
      </c>
      <c r="F16" s="15">
        <v>6350</v>
      </c>
      <c r="G16" s="20">
        <v>7350</v>
      </c>
      <c r="H16" s="15">
        <v>6450</v>
      </c>
      <c r="I16" s="20">
        <v>7150</v>
      </c>
      <c r="J16" s="15">
        <v>6450</v>
      </c>
      <c r="K16" s="20">
        <v>7150</v>
      </c>
      <c r="L16" s="15">
        <v>7050</v>
      </c>
      <c r="M16" s="20">
        <v>7550</v>
      </c>
      <c r="N16" s="15">
        <v>7350</v>
      </c>
      <c r="O16" s="20">
        <v>7350</v>
      </c>
      <c r="P16" s="15">
        <v>7550</v>
      </c>
      <c r="Q16" s="20">
        <v>7450</v>
      </c>
      <c r="R16" s="15">
        <v>6450</v>
      </c>
      <c r="S16" s="20">
        <v>0</v>
      </c>
      <c r="T16" s="15">
        <v>0</v>
      </c>
      <c r="U16" s="20">
        <v>0</v>
      </c>
      <c r="V16" s="34">
        <v>6600</v>
      </c>
    </row>
    <row r="17" spans="1:22" ht="16.5" customHeight="1" x14ac:dyDescent="0.25">
      <c r="A17" s="151"/>
      <c r="B17" s="154"/>
      <c r="C17" s="28" t="s">
        <v>12</v>
      </c>
      <c r="D17" s="29" t="s">
        <v>13</v>
      </c>
      <c r="E17" s="38">
        <v>0</v>
      </c>
      <c r="F17" s="15">
        <v>0</v>
      </c>
      <c r="G17" s="20">
        <v>0</v>
      </c>
      <c r="H17" s="15">
        <v>0</v>
      </c>
      <c r="I17" s="20">
        <v>0</v>
      </c>
      <c r="J17" s="15">
        <v>0</v>
      </c>
      <c r="K17" s="20">
        <v>0</v>
      </c>
      <c r="L17" s="15">
        <v>0</v>
      </c>
      <c r="M17" s="20">
        <v>0</v>
      </c>
      <c r="N17" s="15">
        <v>0</v>
      </c>
      <c r="O17" s="20">
        <v>0</v>
      </c>
      <c r="P17" s="15">
        <v>0</v>
      </c>
      <c r="Q17" s="20">
        <v>0</v>
      </c>
      <c r="R17" s="15">
        <v>0</v>
      </c>
      <c r="S17" s="20">
        <v>5580</v>
      </c>
      <c r="T17" s="15">
        <v>6210</v>
      </c>
      <c r="U17" s="20">
        <v>6210</v>
      </c>
      <c r="V17" s="34">
        <v>0</v>
      </c>
    </row>
    <row r="18" spans="1:22" ht="16.5" customHeight="1" x14ac:dyDescent="0.25">
      <c r="A18" s="151"/>
      <c r="B18" s="154"/>
      <c r="C18" s="28" t="s">
        <v>9</v>
      </c>
      <c r="D18" s="29" t="s">
        <v>14</v>
      </c>
      <c r="E18" s="38">
        <v>3200</v>
      </c>
      <c r="F18" s="15">
        <v>3800</v>
      </c>
      <c r="G18" s="20">
        <v>4800</v>
      </c>
      <c r="H18" s="15">
        <v>3900</v>
      </c>
      <c r="I18" s="20">
        <v>4600</v>
      </c>
      <c r="J18" s="15">
        <v>3900</v>
      </c>
      <c r="K18" s="20">
        <v>4600</v>
      </c>
      <c r="L18" s="15">
        <v>4500</v>
      </c>
      <c r="M18" s="20">
        <v>5000</v>
      </c>
      <c r="N18" s="15">
        <v>4800</v>
      </c>
      <c r="O18" s="20">
        <v>4800</v>
      </c>
      <c r="P18" s="15">
        <v>5000</v>
      </c>
      <c r="Q18" s="20">
        <v>4900</v>
      </c>
      <c r="R18" s="15">
        <v>3900</v>
      </c>
      <c r="S18" s="20">
        <v>0</v>
      </c>
      <c r="T18" s="15">
        <v>0</v>
      </c>
      <c r="U18" s="20">
        <v>0</v>
      </c>
      <c r="V18" s="34">
        <v>4050</v>
      </c>
    </row>
    <row r="19" spans="1:22" ht="16.5" customHeight="1" thickBot="1" x14ac:dyDescent="0.3">
      <c r="A19" s="152"/>
      <c r="B19" s="155"/>
      <c r="C19" s="30" t="s">
        <v>12</v>
      </c>
      <c r="D19" s="31" t="s">
        <v>14</v>
      </c>
      <c r="E19" s="39">
        <v>0</v>
      </c>
      <c r="F19" s="16">
        <v>0</v>
      </c>
      <c r="G19" s="21">
        <v>0</v>
      </c>
      <c r="H19" s="16">
        <v>0</v>
      </c>
      <c r="I19" s="21">
        <v>0</v>
      </c>
      <c r="J19" s="16">
        <v>0</v>
      </c>
      <c r="K19" s="21">
        <v>0</v>
      </c>
      <c r="L19" s="16">
        <v>0</v>
      </c>
      <c r="M19" s="21">
        <v>0</v>
      </c>
      <c r="N19" s="16">
        <v>0</v>
      </c>
      <c r="O19" s="21">
        <v>0</v>
      </c>
      <c r="P19" s="16">
        <v>0</v>
      </c>
      <c r="Q19" s="21">
        <v>0</v>
      </c>
      <c r="R19" s="16">
        <v>0</v>
      </c>
      <c r="S19" s="21">
        <v>2470</v>
      </c>
      <c r="T19" s="16">
        <v>3100</v>
      </c>
      <c r="U19" s="21">
        <v>3100</v>
      </c>
      <c r="V19" s="35">
        <v>0</v>
      </c>
    </row>
    <row r="20" spans="1:22" ht="16.5" customHeight="1" x14ac:dyDescent="0.25">
      <c r="A20" s="150" t="s">
        <v>52</v>
      </c>
      <c r="B20" s="153" t="s">
        <v>11</v>
      </c>
      <c r="C20" s="26" t="s">
        <v>9</v>
      </c>
      <c r="D20" s="27" t="s">
        <v>15</v>
      </c>
      <c r="E20" s="37">
        <v>10150</v>
      </c>
      <c r="F20" s="14">
        <v>10750</v>
      </c>
      <c r="G20" s="19">
        <v>11750</v>
      </c>
      <c r="H20" s="14">
        <v>10850</v>
      </c>
      <c r="I20" s="19">
        <v>11550</v>
      </c>
      <c r="J20" s="14">
        <v>10850</v>
      </c>
      <c r="K20" s="19">
        <v>11550</v>
      </c>
      <c r="L20" s="14">
        <v>11450</v>
      </c>
      <c r="M20" s="19">
        <v>11950</v>
      </c>
      <c r="N20" s="14">
        <v>11750</v>
      </c>
      <c r="O20" s="19">
        <v>11750</v>
      </c>
      <c r="P20" s="14">
        <v>11950</v>
      </c>
      <c r="Q20" s="19">
        <v>11850</v>
      </c>
      <c r="R20" s="14">
        <v>10850</v>
      </c>
      <c r="S20" s="19">
        <v>0</v>
      </c>
      <c r="T20" s="14">
        <v>0</v>
      </c>
      <c r="U20" s="19">
        <v>0</v>
      </c>
      <c r="V20" s="33">
        <v>11000</v>
      </c>
    </row>
    <row r="21" spans="1:22" ht="16.5" customHeight="1" x14ac:dyDescent="0.25">
      <c r="A21" s="151"/>
      <c r="B21" s="154"/>
      <c r="C21" s="28" t="s">
        <v>9</v>
      </c>
      <c r="D21" s="29" t="s">
        <v>13</v>
      </c>
      <c r="E21" s="38">
        <v>6100</v>
      </c>
      <c r="F21" s="15">
        <v>6700</v>
      </c>
      <c r="G21" s="20">
        <v>7700</v>
      </c>
      <c r="H21" s="15">
        <v>6800</v>
      </c>
      <c r="I21" s="20">
        <v>7500</v>
      </c>
      <c r="J21" s="15">
        <v>6800</v>
      </c>
      <c r="K21" s="20">
        <v>7500</v>
      </c>
      <c r="L21" s="15">
        <v>7400</v>
      </c>
      <c r="M21" s="20">
        <v>7900</v>
      </c>
      <c r="N21" s="15">
        <v>7700</v>
      </c>
      <c r="O21" s="20">
        <v>7700</v>
      </c>
      <c r="P21" s="15">
        <v>7900</v>
      </c>
      <c r="Q21" s="20">
        <v>7800</v>
      </c>
      <c r="R21" s="15">
        <v>6800</v>
      </c>
      <c r="S21" s="20">
        <v>0</v>
      </c>
      <c r="T21" s="15">
        <v>0</v>
      </c>
      <c r="U21" s="20">
        <v>0</v>
      </c>
      <c r="V21" s="34">
        <v>6950</v>
      </c>
    </row>
    <row r="22" spans="1:22" ht="16.5" customHeight="1" x14ac:dyDescent="0.25">
      <c r="A22" s="151"/>
      <c r="B22" s="154"/>
      <c r="C22" s="28" t="s">
        <v>12</v>
      </c>
      <c r="D22" s="29" t="s">
        <v>13</v>
      </c>
      <c r="E22" s="38">
        <v>0</v>
      </c>
      <c r="F22" s="15">
        <v>0</v>
      </c>
      <c r="G22" s="20">
        <v>0</v>
      </c>
      <c r="H22" s="15">
        <v>0</v>
      </c>
      <c r="I22" s="20">
        <v>0</v>
      </c>
      <c r="J22" s="15">
        <v>0</v>
      </c>
      <c r="K22" s="20">
        <v>0</v>
      </c>
      <c r="L22" s="15">
        <v>0</v>
      </c>
      <c r="M22" s="20">
        <v>0</v>
      </c>
      <c r="N22" s="15">
        <v>0</v>
      </c>
      <c r="O22" s="20">
        <v>0</v>
      </c>
      <c r="P22" s="15">
        <v>0</v>
      </c>
      <c r="Q22" s="20">
        <v>0</v>
      </c>
      <c r="R22" s="15">
        <v>0</v>
      </c>
      <c r="S22" s="20">
        <v>5930</v>
      </c>
      <c r="T22" s="15">
        <v>6560</v>
      </c>
      <c r="U22" s="20">
        <v>6560</v>
      </c>
      <c r="V22" s="34">
        <v>0</v>
      </c>
    </row>
    <row r="23" spans="1:22" ht="16.5" customHeight="1" x14ac:dyDescent="0.25">
      <c r="A23" s="151"/>
      <c r="B23" s="154"/>
      <c r="C23" s="28" t="s">
        <v>9</v>
      </c>
      <c r="D23" s="29" t="s">
        <v>14</v>
      </c>
      <c r="E23" s="38">
        <v>3400</v>
      </c>
      <c r="F23" s="15">
        <v>4000</v>
      </c>
      <c r="G23" s="20">
        <v>5000</v>
      </c>
      <c r="H23" s="15">
        <v>4100</v>
      </c>
      <c r="I23" s="20">
        <v>4800</v>
      </c>
      <c r="J23" s="15">
        <v>4100</v>
      </c>
      <c r="K23" s="20">
        <v>4800</v>
      </c>
      <c r="L23" s="15">
        <v>4700</v>
      </c>
      <c r="M23" s="20">
        <v>5200</v>
      </c>
      <c r="N23" s="15">
        <v>5000</v>
      </c>
      <c r="O23" s="20">
        <v>5000</v>
      </c>
      <c r="P23" s="15">
        <v>5200</v>
      </c>
      <c r="Q23" s="20">
        <v>5100</v>
      </c>
      <c r="R23" s="15">
        <v>4100</v>
      </c>
      <c r="S23" s="20">
        <v>0</v>
      </c>
      <c r="T23" s="15">
        <v>0</v>
      </c>
      <c r="U23" s="20">
        <v>0</v>
      </c>
      <c r="V23" s="34">
        <v>4250</v>
      </c>
    </row>
    <row r="24" spans="1:22" ht="16.5" customHeight="1" thickBot="1" x14ac:dyDescent="0.3">
      <c r="A24" s="152"/>
      <c r="B24" s="155"/>
      <c r="C24" s="30" t="s">
        <v>12</v>
      </c>
      <c r="D24" s="31" t="s">
        <v>14</v>
      </c>
      <c r="E24" s="39">
        <v>0</v>
      </c>
      <c r="F24" s="16">
        <v>0</v>
      </c>
      <c r="G24" s="21">
        <v>0</v>
      </c>
      <c r="H24" s="16">
        <v>0</v>
      </c>
      <c r="I24" s="21">
        <v>0</v>
      </c>
      <c r="J24" s="16">
        <v>0</v>
      </c>
      <c r="K24" s="21">
        <v>0</v>
      </c>
      <c r="L24" s="16">
        <v>0</v>
      </c>
      <c r="M24" s="21">
        <v>0</v>
      </c>
      <c r="N24" s="16">
        <v>0</v>
      </c>
      <c r="O24" s="21">
        <v>0</v>
      </c>
      <c r="P24" s="16">
        <v>0</v>
      </c>
      <c r="Q24" s="21">
        <v>0</v>
      </c>
      <c r="R24" s="16">
        <v>0</v>
      </c>
      <c r="S24" s="21">
        <v>2670</v>
      </c>
      <c r="T24" s="16">
        <v>3300</v>
      </c>
      <c r="U24" s="21">
        <v>3300</v>
      </c>
      <c r="V24" s="35">
        <v>0</v>
      </c>
    </row>
    <row r="25" spans="1:22" ht="16.5" customHeight="1" x14ac:dyDescent="0.25">
      <c r="A25" s="150" t="s">
        <v>28</v>
      </c>
      <c r="B25" s="153" t="s">
        <v>11</v>
      </c>
      <c r="C25" s="26" t="s">
        <v>9</v>
      </c>
      <c r="D25" s="27" t="s">
        <v>15</v>
      </c>
      <c r="E25" s="37">
        <v>0</v>
      </c>
      <c r="F25" s="14">
        <v>0</v>
      </c>
      <c r="G25" s="19">
        <v>0</v>
      </c>
      <c r="H25" s="14">
        <v>0</v>
      </c>
      <c r="I25" s="19">
        <v>0</v>
      </c>
      <c r="J25" s="14">
        <v>0</v>
      </c>
      <c r="K25" s="19">
        <v>0</v>
      </c>
      <c r="L25" s="14">
        <v>0</v>
      </c>
      <c r="M25" s="19">
        <v>0</v>
      </c>
      <c r="N25" s="14">
        <v>0</v>
      </c>
      <c r="O25" s="19">
        <v>0</v>
      </c>
      <c r="P25" s="14">
        <v>0</v>
      </c>
      <c r="Q25" s="19">
        <v>0</v>
      </c>
      <c r="R25" s="14">
        <v>0</v>
      </c>
      <c r="S25" s="19">
        <v>0</v>
      </c>
      <c r="T25" s="14">
        <v>0</v>
      </c>
      <c r="U25" s="19">
        <v>0</v>
      </c>
      <c r="V25" s="33">
        <v>0</v>
      </c>
    </row>
    <row r="26" spans="1:22" ht="16.5" customHeight="1" x14ac:dyDescent="0.25">
      <c r="A26" s="151"/>
      <c r="B26" s="154"/>
      <c r="C26" s="28" t="s">
        <v>9</v>
      </c>
      <c r="D26" s="29" t="s">
        <v>13</v>
      </c>
      <c r="E26" s="38">
        <v>5950</v>
      </c>
      <c r="F26" s="15">
        <v>6550</v>
      </c>
      <c r="G26" s="20">
        <v>7550</v>
      </c>
      <c r="H26" s="15">
        <v>6650</v>
      </c>
      <c r="I26" s="20">
        <v>7350</v>
      </c>
      <c r="J26" s="15">
        <v>6650</v>
      </c>
      <c r="K26" s="20">
        <v>7350</v>
      </c>
      <c r="L26" s="15">
        <v>7250</v>
      </c>
      <c r="M26" s="20">
        <v>7750</v>
      </c>
      <c r="N26" s="15">
        <v>7550</v>
      </c>
      <c r="O26" s="20">
        <v>7550</v>
      </c>
      <c r="P26" s="15">
        <v>7750</v>
      </c>
      <c r="Q26" s="20">
        <v>7650</v>
      </c>
      <c r="R26" s="15">
        <v>6650</v>
      </c>
      <c r="S26" s="20">
        <v>0</v>
      </c>
      <c r="T26" s="15">
        <v>0</v>
      </c>
      <c r="U26" s="20">
        <v>0</v>
      </c>
      <c r="V26" s="34">
        <v>6800</v>
      </c>
    </row>
    <row r="27" spans="1:22" ht="16.5" customHeight="1" x14ac:dyDescent="0.25">
      <c r="A27" s="151"/>
      <c r="B27" s="154"/>
      <c r="C27" s="28" t="s">
        <v>12</v>
      </c>
      <c r="D27" s="29" t="s">
        <v>13</v>
      </c>
      <c r="E27" s="38">
        <v>0</v>
      </c>
      <c r="F27" s="15">
        <v>0</v>
      </c>
      <c r="G27" s="20">
        <v>0</v>
      </c>
      <c r="H27" s="15">
        <v>0</v>
      </c>
      <c r="I27" s="20">
        <v>0</v>
      </c>
      <c r="J27" s="15">
        <v>0</v>
      </c>
      <c r="K27" s="20">
        <v>0</v>
      </c>
      <c r="L27" s="15">
        <v>0</v>
      </c>
      <c r="M27" s="20">
        <v>0</v>
      </c>
      <c r="N27" s="15">
        <v>0</v>
      </c>
      <c r="O27" s="20">
        <v>0</v>
      </c>
      <c r="P27" s="15">
        <v>0</v>
      </c>
      <c r="Q27" s="20">
        <v>0</v>
      </c>
      <c r="R27" s="15">
        <v>0</v>
      </c>
      <c r="S27" s="20">
        <v>5780</v>
      </c>
      <c r="T27" s="15">
        <v>6410</v>
      </c>
      <c r="U27" s="20">
        <v>6410</v>
      </c>
      <c r="V27" s="34">
        <v>0</v>
      </c>
    </row>
    <row r="28" spans="1:22" ht="16.5" customHeight="1" x14ac:dyDescent="0.25">
      <c r="A28" s="151"/>
      <c r="B28" s="154"/>
      <c r="C28" s="28" t="s">
        <v>9</v>
      </c>
      <c r="D28" s="29" t="s">
        <v>14</v>
      </c>
      <c r="E28" s="38">
        <v>2950</v>
      </c>
      <c r="F28" s="15">
        <v>3550</v>
      </c>
      <c r="G28" s="20">
        <v>4550</v>
      </c>
      <c r="H28" s="15">
        <v>3650</v>
      </c>
      <c r="I28" s="20">
        <v>4350</v>
      </c>
      <c r="J28" s="15">
        <v>3650</v>
      </c>
      <c r="K28" s="20">
        <v>4350</v>
      </c>
      <c r="L28" s="15">
        <v>4250</v>
      </c>
      <c r="M28" s="20">
        <v>4750</v>
      </c>
      <c r="N28" s="15">
        <v>4550</v>
      </c>
      <c r="O28" s="20">
        <v>4550</v>
      </c>
      <c r="P28" s="15">
        <v>4750</v>
      </c>
      <c r="Q28" s="20">
        <v>4650</v>
      </c>
      <c r="R28" s="15">
        <v>3650</v>
      </c>
      <c r="S28" s="20">
        <v>0</v>
      </c>
      <c r="T28" s="15">
        <v>0</v>
      </c>
      <c r="U28" s="20">
        <v>0</v>
      </c>
      <c r="V28" s="34">
        <v>3800</v>
      </c>
    </row>
    <row r="29" spans="1:22" ht="16.5" customHeight="1" thickBot="1" x14ac:dyDescent="0.3">
      <c r="A29" s="152"/>
      <c r="B29" s="155"/>
      <c r="C29" s="30" t="s">
        <v>12</v>
      </c>
      <c r="D29" s="31" t="s">
        <v>14</v>
      </c>
      <c r="E29" s="39">
        <v>0</v>
      </c>
      <c r="F29" s="16">
        <v>0</v>
      </c>
      <c r="G29" s="21">
        <v>0</v>
      </c>
      <c r="H29" s="16">
        <v>0</v>
      </c>
      <c r="I29" s="21">
        <v>0</v>
      </c>
      <c r="J29" s="16">
        <v>0</v>
      </c>
      <c r="K29" s="21">
        <v>0</v>
      </c>
      <c r="L29" s="16">
        <v>0</v>
      </c>
      <c r="M29" s="21">
        <v>0</v>
      </c>
      <c r="N29" s="16">
        <v>0</v>
      </c>
      <c r="O29" s="21">
        <v>0</v>
      </c>
      <c r="P29" s="16">
        <v>0</v>
      </c>
      <c r="Q29" s="21">
        <v>0</v>
      </c>
      <c r="R29" s="16">
        <v>0</v>
      </c>
      <c r="S29" s="21">
        <v>2320</v>
      </c>
      <c r="T29" s="16">
        <v>2950</v>
      </c>
      <c r="U29" s="21">
        <v>2950</v>
      </c>
      <c r="V29" s="35">
        <v>0</v>
      </c>
    </row>
    <row r="30" spans="1:22" ht="16.5" customHeight="1" x14ac:dyDescent="0.25">
      <c r="A30" s="150" t="s">
        <v>20</v>
      </c>
      <c r="B30" s="153" t="s">
        <v>11</v>
      </c>
      <c r="C30" s="26" t="s">
        <v>9</v>
      </c>
      <c r="D30" s="27" t="s">
        <v>15</v>
      </c>
      <c r="E30" s="37">
        <v>12050</v>
      </c>
      <c r="F30" s="14">
        <v>12650</v>
      </c>
      <c r="G30" s="19">
        <v>13650</v>
      </c>
      <c r="H30" s="14">
        <v>12750</v>
      </c>
      <c r="I30" s="19">
        <v>13450</v>
      </c>
      <c r="J30" s="14">
        <v>12750</v>
      </c>
      <c r="K30" s="19">
        <v>13450</v>
      </c>
      <c r="L30" s="14">
        <v>13350</v>
      </c>
      <c r="M30" s="19">
        <v>13850</v>
      </c>
      <c r="N30" s="14">
        <v>13650</v>
      </c>
      <c r="O30" s="19">
        <v>13650</v>
      </c>
      <c r="P30" s="14">
        <v>13850</v>
      </c>
      <c r="Q30" s="19">
        <v>13750</v>
      </c>
      <c r="R30" s="14">
        <v>12750</v>
      </c>
      <c r="S30" s="19">
        <v>0</v>
      </c>
      <c r="T30" s="14">
        <v>0</v>
      </c>
      <c r="U30" s="19">
        <v>0</v>
      </c>
      <c r="V30" s="33">
        <v>14300</v>
      </c>
    </row>
    <row r="31" spans="1:22" ht="16.5" customHeight="1" x14ac:dyDescent="0.25">
      <c r="A31" s="151"/>
      <c r="B31" s="154"/>
      <c r="C31" s="28" t="s">
        <v>9</v>
      </c>
      <c r="D31" s="29" t="s">
        <v>13</v>
      </c>
      <c r="E31" s="38">
        <v>7050</v>
      </c>
      <c r="F31" s="15">
        <v>7650</v>
      </c>
      <c r="G31" s="20">
        <v>8650</v>
      </c>
      <c r="H31" s="15">
        <v>7750</v>
      </c>
      <c r="I31" s="20">
        <v>8450</v>
      </c>
      <c r="J31" s="15">
        <v>7750</v>
      </c>
      <c r="K31" s="20">
        <v>8450</v>
      </c>
      <c r="L31" s="15">
        <v>8350</v>
      </c>
      <c r="M31" s="20">
        <v>8850</v>
      </c>
      <c r="N31" s="15">
        <v>8650</v>
      </c>
      <c r="O31" s="20">
        <v>8650</v>
      </c>
      <c r="P31" s="15">
        <v>8850</v>
      </c>
      <c r="Q31" s="20">
        <v>8750</v>
      </c>
      <c r="R31" s="15">
        <v>7750</v>
      </c>
      <c r="S31" s="20">
        <v>0</v>
      </c>
      <c r="T31" s="15">
        <v>0</v>
      </c>
      <c r="U31" s="20">
        <v>0</v>
      </c>
      <c r="V31" s="34">
        <v>9300</v>
      </c>
    </row>
    <row r="32" spans="1:22" ht="16.5" customHeight="1" x14ac:dyDescent="0.25">
      <c r="A32" s="151"/>
      <c r="B32" s="154"/>
      <c r="C32" s="28" t="s">
        <v>12</v>
      </c>
      <c r="D32" s="29" t="s">
        <v>13</v>
      </c>
      <c r="E32" s="38">
        <v>0</v>
      </c>
      <c r="F32" s="15">
        <v>0</v>
      </c>
      <c r="G32" s="20">
        <v>0</v>
      </c>
      <c r="H32" s="15">
        <v>0</v>
      </c>
      <c r="I32" s="20">
        <v>0</v>
      </c>
      <c r="J32" s="15">
        <v>0</v>
      </c>
      <c r="K32" s="20">
        <v>0</v>
      </c>
      <c r="L32" s="15">
        <v>0</v>
      </c>
      <c r="M32" s="20">
        <v>0</v>
      </c>
      <c r="N32" s="15">
        <v>0</v>
      </c>
      <c r="O32" s="20">
        <v>0</v>
      </c>
      <c r="P32" s="15">
        <v>0</v>
      </c>
      <c r="Q32" s="20">
        <v>0</v>
      </c>
      <c r="R32" s="15">
        <v>0</v>
      </c>
      <c r="S32" s="20">
        <v>6880</v>
      </c>
      <c r="T32" s="15">
        <v>7510</v>
      </c>
      <c r="U32" s="20">
        <v>7510</v>
      </c>
      <c r="V32" s="34">
        <v>0</v>
      </c>
    </row>
    <row r="33" spans="1:25" ht="16.5" customHeight="1" x14ac:dyDescent="0.25">
      <c r="A33" s="151"/>
      <c r="B33" s="154"/>
      <c r="C33" s="28" t="s">
        <v>9</v>
      </c>
      <c r="D33" s="29" t="s">
        <v>14</v>
      </c>
      <c r="E33" s="38">
        <v>3400</v>
      </c>
      <c r="F33" s="15">
        <v>4000</v>
      </c>
      <c r="G33" s="20">
        <v>5000</v>
      </c>
      <c r="H33" s="15">
        <v>4100</v>
      </c>
      <c r="I33" s="20">
        <v>4800</v>
      </c>
      <c r="J33" s="15">
        <v>4100</v>
      </c>
      <c r="K33" s="20">
        <v>4800</v>
      </c>
      <c r="L33" s="15">
        <v>4700</v>
      </c>
      <c r="M33" s="20">
        <v>5200</v>
      </c>
      <c r="N33" s="15">
        <v>5000</v>
      </c>
      <c r="O33" s="20">
        <v>5000</v>
      </c>
      <c r="P33" s="15">
        <v>5200</v>
      </c>
      <c r="Q33" s="20">
        <v>5100</v>
      </c>
      <c r="R33" s="15">
        <v>4100</v>
      </c>
      <c r="S33" s="20">
        <v>0</v>
      </c>
      <c r="T33" s="15">
        <v>0</v>
      </c>
      <c r="U33" s="20">
        <v>0</v>
      </c>
      <c r="V33" s="34">
        <v>5650</v>
      </c>
    </row>
    <row r="34" spans="1:25" ht="16.5" customHeight="1" thickBot="1" x14ac:dyDescent="0.3">
      <c r="A34" s="152"/>
      <c r="B34" s="155"/>
      <c r="C34" s="30" t="s">
        <v>12</v>
      </c>
      <c r="D34" s="31" t="s">
        <v>14</v>
      </c>
      <c r="E34" s="39">
        <v>0</v>
      </c>
      <c r="F34" s="16">
        <v>0</v>
      </c>
      <c r="G34" s="21">
        <v>0</v>
      </c>
      <c r="H34" s="16">
        <v>0</v>
      </c>
      <c r="I34" s="21">
        <v>0</v>
      </c>
      <c r="J34" s="16">
        <v>0</v>
      </c>
      <c r="K34" s="21">
        <v>0</v>
      </c>
      <c r="L34" s="16">
        <v>0</v>
      </c>
      <c r="M34" s="21">
        <v>0</v>
      </c>
      <c r="N34" s="16">
        <v>0</v>
      </c>
      <c r="O34" s="21">
        <v>0</v>
      </c>
      <c r="P34" s="16">
        <v>0</v>
      </c>
      <c r="Q34" s="21">
        <v>0</v>
      </c>
      <c r="R34" s="16">
        <v>0</v>
      </c>
      <c r="S34" s="21">
        <v>2370</v>
      </c>
      <c r="T34" s="16">
        <v>3000</v>
      </c>
      <c r="U34" s="21">
        <v>3000</v>
      </c>
      <c r="V34" s="35">
        <v>0</v>
      </c>
    </row>
    <row r="35" spans="1:25" ht="16.5" customHeight="1" x14ac:dyDescent="0.25">
      <c r="A35" s="150" t="s">
        <v>20</v>
      </c>
      <c r="B35" s="153" t="s">
        <v>16</v>
      </c>
      <c r="C35" s="26" t="s">
        <v>9</v>
      </c>
      <c r="D35" s="27" t="s">
        <v>15</v>
      </c>
      <c r="E35" s="37">
        <v>13450</v>
      </c>
      <c r="F35" s="14">
        <v>14050</v>
      </c>
      <c r="G35" s="19">
        <v>15050</v>
      </c>
      <c r="H35" s="14">
        <v>14150</v>
      </c>
      <c r="I35" s="19">
        <v>14850</v>
      </c>
      <c r="J35" s="14">
        <v>14150</v>
      </c>
      <c r="K35" s="19">
        <v>14850</v>
      </c>
      <c r="L35" s="14">
        <v>14750</v>
      </c>
      <c r="M35" s="19">
        <v>15250</v>
      </c>
      <c r="N35" s="14">
        <v>15050</v>
      </c>
      <c r="O35" s="19">
        <v>15050</v>
      </c>
      <c r="P35" s="14">
        <v>15250</v>
      </c>
      <c r="Q35" s="19">
        <v>15150</v>
      </c>
      <c r="R35" s="14">
        <v>14150</v>
      </c>
      <c r="S35" s="19">
        <v>0</v>
      </c>
      <c r="T35" s="14">
        <v>0</v>
      </c>
      <c r="U35" s="19">
        <v>0</v>
      </c>
      <c r="V35" s="33">
        <v>14300</v>
      </c>
    </row>
    <row r="36" spans="1:25" ht="16.5" customHeight="1" x14ac:dyDescent="0.25">
      <c r="A36" s="151"/>
      <c r="B36" s="154"/>
      <c r="C36" s="28" t="s">
        <v>9</v>
      </c>
      <c r="D36" s="29" t="s">
        <v>13</v>
      </c>
      <c r="E36" s="38">
        <v>8450</v>
      </c>
      <c r="F36" s="15">
        <v>9050</v>
      </c>
      <c r="G36" s="20">
        <v>10050</v>
      </c>
      <c r="H36" s="15">
        <v>9150</v>
      </c>
      <c r="I36" s="20">
        <v>9850</v>
      </c>
      <c r="J36" s="15">
        <v>9150</v>
      </c>
      <c r="K36" s="20">
        <v>9850</v>
      </c>
      <c r="L36" s="15">
        <v>9750</v>
      </c>
      <c r="M36" s="20">
        <v>10250</v>
      </c>
      <c r="N36" s="15">
        <v>10050</v>
      </c>
      <c r="O36" s="20">
        <v>10050</v>
      </c>
      <c r="P36" s="15">
        <v>10250</v>
      </c>
      <c r="Q36" s="20">
        <v>10150</v>
      </c>
      <c r="R36" s="15">
        <v>9150</v>
      </c>
      <c r="S36" s="20">
        <v>0</v>
      </c>
      <c r="T36" s="15">
        <v>0</v>
      </c>
      <c r="U36" s="20">
        <v>0</v>
      </c>
      <c r="V36" s="34">
        <v>9300</v>
      </c>
    </row>
    <row r="37" spans="1:25" ht="16.5" customHeight="1" x14ac:dyDescent="0.25">
      <c r="A37" s="151"/>
      <c r="B37" s="154"/>
      <c r="C37" s="28" t="s">
        <v>12</v>
      </c>
      <c r="D37" s="29" t="s">
        <v>13</v>
      </c>
      <c r="E37" s="38">
        <v>0</v>
      </c>
      <c r="F37" s="15">
        <v>0</v>
      </c>
      <c r="G37" s="20">
        <v>0</v>
      </c>
      <c r="H37" s="15">
        <v>0</v>
      </c>
      <c r="I37" s="20">
        <v>0</v>
      </c>
      <c r="J37" s="15">
        <v>0</v>
      </c>
      <c r="K37" s="20">
        <v>0</v>
      </c>
      <c r="L37" s="15">
        <v>0</v>
      </c>
      <c r="M37" s="20">
        <v>0</v>
      </c>
      <c r="N37" s="15">
        <v>0</v>
      </c>
      <c r="O37" s="20">
        <v>0</v>
      </c>
      <c r="P37" s="15">
        <v>0</v>
      </c>
      <c r="Q37" s="20">
        <v>0</v>
      </c>
      <c r="R37" s="15">
        <v>0</v>
      </c>
      <c r="S37" s="20">
        <v>8280</v>
      </c>
      <c r="T37" s="15">
        <v>8910</v>
      </c>
      <c r="U37" s="20">
        <v>8910</v>
      </c>
      <c r="V37" s="34">
        <v>0</v>
      </c>
    </row>
    <row r="38" spans="1:25" ht="16.5" customHeight="1" x14ac:dyDescent="0.25">
      <c r="A38" s="151"/>
      <c r="B38" s="154"/>
      <c r="C38" s="28" t="s">
        <v>9</v>
      </c>
      <c r="D38" s="29" t="s">
        <v>14</v>
      </c>
      <c r="E38" s="38">
        <v>4800</v>
      </c>
      <c r="F38" s="15">
        <v>5400</v>
      </c>
      <c r="G38" s="20">
        <v>6400</v>
      </c>
      <c r="H38" s="15">
        <v>5500</v>
      </c>
      <c r="I38" s="20">
        <v>6200</v>
      </c>
      <c r="J38" s="15">
        <v>5500</v>
      </c>
      <c r="K38" s="20">
        <v>6200</v>
      </c>
      <c r="L38" s="15">
        <v>6100</v>
      </c>
      <c r="M38" s="20">
        <v>6600</v>
      </c>
      <c r="N38" s="15">
        <v>6400</v>
      </c>
      <c r="O38" s="20">
        <v>6400</v>
      </c>
      <c r="P38" s="15">
        <v>6600</v>
      </c>
      <c r="Q38" s="20">
        <v>6500</v>
      </c>
      <c r="R38" s="15">
        <v>5500</v>
      </c>
      <c r="S38" s="20">
        <v>0</v>
      </c>
      <c r="T38" s="15">
        <v>0</v>
      </c>
      <c r="U38" s="20">
        <v>0</v>
      </c>
      <c r="V38" s="34">
        <v>5650</v>
      </c>
    </row>
    <row r="39" spans="1:25" ht="16.5" customHeight="1" thickBot="1" x14ac:dyDescent="0.3">
      <c r="A39" s="152"/>
      <c r="B39" s="155"/>
      <c r="C39" s="30" t="s">
        <v>12</v>
      </c>
      <c r="D39" s="31" t="s">
        <v>14</v>
      </c>
      <c r="E39" s="39">
        <v>0</v>
      </c>
      <c r="F39" s="16">
        <v>0</v>
      </c>
      <c r="G39" s="21">
        <v>0</v>
      </c>
      <c r="H39" s="16">
        <v>0</v>
      </c>
      <c r="I39" s="21">
        <v>0</v>
      </c>
      <c r="J39" s="16">
        <v>0</v>
      </c>
      <c r="K39" s="21">
        <v>0</v>
      </c>
      <c r="L39" s="16">
        <v>0</v>
      </c>
      <c r="M39" s="21">
        <v>0</v>
      </c>
      <c r="N39" s="16">
        <v>0</v>
      </c>
      <c r="O39" s="21">
        <v>0</v>
      </c>
      <c r="P39" s="16">
        <v>0</v>
      </c>
      <c r="Q39" s="21">
        <v>0</v>
      </c>
      <c r="R39" s="16">
        <v>0</v>
      </c>
      <c r="S39" s="21">
        <v>3770</v>
      </c>
      <c r="T39" s="16">
        <v>4400</v>
      </c>
      <c r="U39" s="21">
        <v>4400</v>
      </c>
      <c r="V39" s="35">
        <v>0</v>
      </c>
    </row>
    <row r="40" spans="1:25" ht="16.5" customHeight="1" x14ac:dyDescent="0.25">
      <c r="A40" s="150" t="s">
        <v>21</v>
      </c>
      <c r="B40" s="153" t="s">
        <v>16</v>
      </c>
      <c r="C40" s="26" t="s">
        <v>9</v>
      </c>
      <c r="D40" s="27" t="s">
        <v>15</v>
      </c>
      <c r="E40" s="37">
        <v>14550</v>
      </c>
      <c r="F40" s="14">
        <v>15150</v>
      </c>
      <c r="G40" s="19">
        <v>16150</v>
      </c>
      <c r="H40" s="14">
        <v>15250</v>
      </c>
      <c r="I40" s="19">
        <v>15950</v>
      </c>
      <c r="J40" s="14">
        <v>15250</v>
      </c>
      <c r="K40" s="19">
        <v>15950</v>
      </c>
      <c r="L40" s="14">
        <v>15850</v>
      </c>
      <c r="M40" s="19">
        <v>16350</v>
      </c>
      <c r="N40" s="14">
        <v>16150</v>
      </c>
      <c r="O40" s="19">
        <v>16150</v>
      </c>
      <c r="P40" s="14">
        <v>16350</v>
      </c>
      <c r="Q40" s="19">
        <v>16250</v>
      </c>
      <c r="R40" s="14">
        <v>15250</v>
      </c>
      <c r="S40" s="19">
        <v>0</v>
      </c>
      <c r="T40" s="14">
        <v>0</v>
      </c>
      <c r="U40" s="19">
        <v>0</v>
      </c>
      <c r="V40" s="33">
        <v>15400</v>
      </c>
    </row>
    <row r="41" spans="1:25" ht="16.5" customHeight="1" x14ac:dyDescent="0.35">
      <c r="A41" s="151"/>
      <c r="B41" s="154"/>
      <c r="C41" s="28" t="s">
        <v>9</v>
      </c>
      <c r="D41" s="29" t="s">
        <v>13</v>
      </c>
      <c r="E41" s="38">
        <v>9000</v>
      </c>
      <c r="F41" s="15">
        <v>9600</v>
      </c>
      <c r="G41" s="20">
        <v>10600</v>
      </c>
      <c r="H41" s="15">
        <v>9700</v>
      </c>
      <c r="I41" s="20">
        <v>10400</v>
      </c>
      <c r="J41" s="15">
        <v>9700</v>
      </c>
      <c r="K41" s="20">
        <v>10400</v>
      </c>
      <c r="L41" s="15">
        <v>10300</v>
      </c>
      <c r="M41" s="20">
        <v>10800</v>
      </c>
      <c r="N41" s="15">
        <v>10600</v>
      </c>
      <c r="O41" s="20">
        <v>10600</v>
      </c>
      <c r="P41" s="15">
        <v>10800</v>
      </c>
      <c r="Q41" s="20">
        <v>10700</v>
      </c>
      <c r="R41" s="15">
        <v>9700</v>
      </c>
      <c r="S41" s="20">
        <v>0</v>
      </c>
      <c r="T41" s="15">
        <v>0</v>
      </c>
      <c r="U41" s="20">
        <v>0</v>
      </c>
      <c r="V41" s="34">
        <v>9850</v>
      </c>
      <c r="Y41" s="6"/>
    </row>
    <row r="42" spans="1:25" ht="16.5" customHeight="1" x14ac:dyDescent="0.25">
      <c r="A42" s="151"/>
      <c r="B42" s="154"/>
      <c r="C42" s="28" t="s">
        <v>12</v>
      </c>
      <c r="D42" s="29" t="s">
        <v>13</v>
      </c>
      <c r="E42" s="38">
        <v>0</v>
      </c>
      <c r="F42" s="15">
        <v>0</v>
      </c>
      <c r="G42" s="20">
        <v>0</v>
      </c>
      <c r="H42" s="15">
        <v>0</v>
      </c>
      <c r="I42" s="20">
        <v>0</v>
      </c>
      <c r="J42" s="15">
        <v>0</v>
      </c>
      <c r="K42" s="20">
        <v>0</v>
      </c>
      <c r="L42" s="15">
        <v>0</v>
      </c>
      <c r="M42" s="20">
        <v>0</v>
      </c>
      <c r="N42" s="15">
        <v>0</v>
      </c>
      <c r="O42" s="20">
        <v>0</v>
      </c>
      <c r="P42" s="15">
        <v>0</v>
      </c>
      <c r="Q42" s="20">
        <v>0</v>
      </c>
      <c r="R42" s="15">
        <v>0</v>
      </c>
      <c r="S42" s="20">
        <v>8830</v>
      </c>
      <c r="T42" s="15">
        <v>9460</v>
      </c>
      <c r="U42" s="20">
        <v>9460</v>
      </c>
      <c r="V42" s="34">
        <v>0</v>
      </c>
    </row>
    <row r="43" spans="1:25" ht="16.5" customHeight="1" x14ac:dyDescent="0.35">
      <c r="A43" s="151"/>
      <c r="B43" s="154"/>
      <c r="C43" s="28" t="s">
        <v>9</v>
      </c>
      <c r="D43" s="29" t="s">
        <v>14</v>
      </c>
      <c r="E43" s="38">
        <v>5150</v>
      </c>
      <c r="F43" s="15">
        <v>5750</v>
      </c>
      <c r="G43" s="20">
        <v>6750</v>
      </c>
      <c r="H43" s="15">
        <v>5850</v>
      </c>
      <c r="I43" s="20">
        <v>6550</v>
      </c>
      <c r="J43" s="15">
        <v>5850</v>
      </c>
      <c r="K43" s="20">
        <v>6550</v>
      </c>
      <c r="L43" s="15">
        <v>6450</v>
      </c>
      <c r="M43" s="20">
        <v>6950</v>
      </c>
      <c r="N43" s="15">
        <v>6750</v>
      </c>
      <c r="O43" s="20">
        <v>6750</v>
      </c>
      <c r="P43" s="15">
        <v>6950</v>
      </c>
      <c r="Q43" s="20">
        <v>6850</v>
      </c>
      <c r="R43" s="15">
        <v>5850</v>
      </c>
      <c r="S43" s="20">
        <v>0</v>
      </c>
      <c r="T43" s="15">
        <v>0</v>
      </c>
      <c r="U43" s="20">
        <v>0</v>
      </c>
      <c r="V43" s="34">
        <v>6000</v>
      </c>
      <c r="Y43" s="6"/>
    </row>
    <row r="44" spans="1:25" ht="16.5" customHeight="1" thickBot="1" x14ac:dyDescent="0.3">
      <c r="A44" s="152"/>
      <c r="B44" s="155"/>
      <c r="C44" s="30" t="s">
        <v>12</v>
      </c>
      <c r="D44" s="31" t="s">
        <v>14</v>
      </c>
      <c r="E44" s="39">
        <v>0</v>
      </c>
      <c r="F44" s="16">
        <v>0</v>
      </c>
      <c r="G44" s="21">
        <v>0</v>
      </c>
      <c r="H44" s="16">
        <v>0</v>
      </c>
      <c r="I44" s="21">
        <v>0</v>
      </c>
      <c r="J44" s="16">
        <v>0</v>
      </c>
      <c r="K44" s="21">
        <v>0</v>
      </c>
      <c r="L44" s="16">
        <v>0</v>
      </c>
      <c r="M44" s="21">
        <v>0</v>
      </c>
      <c r="N44" s="16">
        <v>0</v>
      </c>
      <c r="O44" s="21">
        <v>0</v>
      </c>
      <c r="P44" s="16">
        <v>0</v>
      </c>
      <c r="Q44" s="21">
        <v>0</v>
      </c>
      <c r="R44" s="16">
        <v>0</v>
      </c>
      <c r="S44" s="21">
        <v>4020</v>
      </c>
      <c r="T44" s="16">
        <v>4650</v>
      </c>
      <c r="U44" s="21">
        <v>4650</v>
      </c>
      <c r="V44" s="35">
        <v>0</v>
      </c>
    </row>
    <row r="45" spans="1:25" ht="16.5" customHeight="1" x14ac:dyDescent="0.25">
      <c r="A45" s="150" t="s">
        <v>29</v>
      </c>
      <c r="B45" s="153" t="s">
        <v>16</v>
      </c>
      <c r="C45" s="26" t="s">
        <v>9</v>
      </c>
      <c r="D45" s="27" t="s">
        <v>15</v>
      </c>
      <c r="E45" s="37">
        <v>15750</v>
      </c>
      <c r="F45" s="14">
        <v>16350</v>
      </c>
      <c r="G45" s="19">
        <v>17350</v>
      </c>
      <c r="H45" s="14">
        <v>16450</v>
      </c>
      <c r="I45" s="19">
        <v>17150</v>
      </c>
      <c r="J45" s="14">
        <v>16450</v>
      </c>
      <c r="K45" s="19">
        <v>17150</v>
      </c>
      <c r="L45" s="14">
        <v>17050</v>
      </c>
      <c r="M45" s="19">
        <v>17550</v>
      </c>
      <c r="N45" s="14">
        <v>17350</v>
      </c>
      <c r="O45" s="19">
        <v>17350</v>
      </c>
      <c r="P45" s="14">
        <v>17550</v>
      </c>
      <c r="Q45" s="19">
        <v>17450</v>
      </c>
      <c r="R45" s="14">
        <v>16450</v>
      </c>
      <c r="S45" s="19">
        <v>0</v>
      </c>
      <c r="T45" s="14">
        <v>0</v>
      </c>
      <c r="U45" s="19">
        <v>0</v>
      </c>
      <c r="V45" s="33">
        <v>16600</v>
      </c>
    </row>
    <row r="46" spans="1:25" ht="16.5" customHeight="1" x14ac:dyDescent="0.25">
      <c r="A46" s="151"/>
      <c r="B46" s="154"/>
      <c r="C46" s="28" t="s">
        <v>9</v>
      </c>
      <c r="D46" s="29" t="s">
        <v>13</v>
      </c>
      <c r="E46" s="38">
        <v>9600</v>
      </c>
      <c r="F46" s="15">
        <v>10200</v>
      </c>
      <c r="G46" s="20">
        <v>11200</v>
      </c>
      <c r="H46" s="15">
        <v>10300</v>
      </c>
      <c r="I46" s="20">
        <v>11000</v>
      </c>
      <c r="J46" s="15">
        <v>10300</v>
      </c>
      <c r="K46" s="20">
        <v>11000</v>
      </c>
      <c r="L46" s="15">
        <v>10900</v>
      </c>
      <c r="M46" s="20">
        <v>11400</v>
      </c>
      <c r="N46" s="15">
        <v>11200</v>
      </c>
      <c r="O46" s="20">
        <v>11200</v>
      </c>
      <c r="P46" s="15">
        <v>11400</v>
      </c>
      <c r="Q46" s="20">
        <v>11300</v>
      </c>
      <c r="R46" s="15">
        <v>10300</v>
      </c>
      <c r="S46" s="20">
        <v>0</v>
      </c>
      <c r="T46" s="15">
        <v>0</v>
      </c>
      <c r="U46" s="20">
        <v>0</v>
      </c>
      <c r="V46" s="34">
        <v>10450</v>
      </c>
    </row>
    <row r="47" spans="1:25" ht="16.5" customHeight="1" x14ac:dyDescent="0.25">
      <c r="A47" s="151"/>
      <c r="B47" s="154"/>
      <c r="C47" s="28" t="s">
        <v>12</v>
      </c>
      <c r="D47" s="29" t="s">
        <v>13</v>
      </c>
      <c r="E47" s="38">
        <v>0</v>
      </c>
      <c r="F47" s="15">
        <v>0</v>
      </c>
      <c r="G47" s="20">
        <v>0</v>
      </c>
      <c r="H47" s="15">
        <v>0</v>
      </c>
      <c r="I47" s="20">
        <v>0</v>
      </c>
      <c r="J47" s="15">
        <v>0</v>
      </c>
      <c r="K47" s="20">
        <v>0</v>
      </c>
      <c r="L47" s="15">
        <v>0</v>
      </c>
      <c r="M47" s="20">
        <v>0</v>
      </c>
      <c r="N47" s="15">
        <v>0</v>
      </c>
      <c r="O47" s="20">
        <v>0</v>
      </c>
      <c r="P47" s="15">
        <v>0</v>
      </c>
      <c r="Q47" s="20">
        <v>0</v>
      </c>
      <c r="R47" s="15">
        <v>0</v>
      </c>
      <c r="S47" s="20">
        <v>9430</v>
      </c>
      <c r="T47" s="15">
        <v>10060</v>
      </c>
      <c r="U47" s="20">
        <v>10060</v>
      </c>
      <c r="V47" s="34">
        <v>0</v>
      </c>
    </row>
    <row r="48" spans="1:25" ht="16.5" customHeight="1" x14ac:dyDescent="0.25">
      <c r="A48" s="151"/>
      <c r="B48" s="154"/>
      <c r="C48" s="28" t="s">
        <v>9</v>
      </c>
      <c r="D48" s="29" t="s">
        <v>14</v>
      </c>
      <c r="E48" s="38">
        <v>5500</v>
      </c>
      <c r="F48" s="15">
        <v>6100</v>
      </c>
      <c r="G48" s="20">
        <v>7100</v>
      </c>
      <c r="H48" s="15">
        <v>6200</v>
      </c>
      <c r="I48" s="20">
        <v>6900</v>
      </c>
      <c r="J48" s="15">
        <v>6200</v>
      </c>
      <c r="K48" s="20">
        <v>6900</v>
      </c>
      <c r="L48" s="15">
        <v>6800</v>
      </c>
      <c r="M48" s="20">
        <v>7300</v>
      </c>
      <c r="N48" s="15">
        <v>7100</v>
      </c>
      <c r="O48" s="20">
        <v>7100</v>
      </c>
      <c r="P48" s="15">
        <v>7300</v>
      </c>
      <c r="Q48" s="20">
        <v>7200</v>
      </c>
      <c r="R48" s="15">
        <v>6200</v>
      </c>
      <c r="S48" s="20">
        <v>0</v>
      </c>
      <c r="T48" s="15">
        <v>0</v>
      </c>
      <c r="U48" s="20">
        <v>0</v>
      </c>
      <c r="V48" s="34">
        <v>6350</v>
      </c>
    </row>
    <row r="49" spans="1:22" ht="16.5" customHeight="1" thickBot="1" x14ac:dyDescent="0.3">
      <c r="A49" s="152"/>
      <c r="B49" s="155"/>
      <c r="C49" s="30" t="s">
        <v>12</v>
      </c>
      <c r="D49" s="31" t="s">
        <v>14</v>
      </c>
      <c r="E49" s="39">
        <v>0</v>
      </c>
      <c r="F49" s="16">
        <v>0</v>
      </c>
      <c r="G49" s="21">
        <v>0</v>
      </c>
      <c r="H49" s="16">
        <v>0</v>
      </c>
      <c r="I49" s="21">
        <v>0</v>
      </c>
      <c r="J49" s="16">
        <v>0</v>
      </c>
      <c r="K49" s="21">
        <v>0</v>
      </c>
      <c r="L49" s="16">
        <v>0</v>
      </c>
      <c r="M49" s="21">
        <v>0</v>
      </c>
      <c r="N49" s="16">
        <v>0</v>
      </c>
      <c r="O49" s="21">
        <v>0</v>
      </c>
      <c r="P49" s="16">
        <v>0</v>
      </c>
      <c r="Q49" s="21">
        <v>0</v>
      </c>
      <c r="R49" s="16">
        <v>0</v>
      </c>
      <c r="S49" s="21">
        <v>4320</v>
      </c>
      <c r="T49" s="16">
        <v>4950</v>
      </c>
      <c r="U49" s="21">
        <v>4950</v>
      </c>
      <c r="V49" s="35">
        <v>0</v>
      </c>
    </row>
    <row r="50" spans="1:22" ht="16.5" customHeight="1" x14ac:dyDescent="0.25">
      <c r="A50" s="150" t="s">
        <v>27</v>
      </c>
      <c r="B50" s="153" t="s">
        <v>16</v>
      </c>
      <c r="C50" s="26" t="s">
        <v>9</v>
      </c>
      <c r="D50" s="27" t="s">
        <v>15</v>
      </c>
      <c r="E50" s="37">
        <v>0</v>
      </c>
      <c r="F50" s="14">
        <v>0</v>
      </c>
      <c r="G50" s="19">
        <v>0</v>
      </c>
      <c r="H50" s="14">
        <v>0</v>
      </c>
      <c r="I50" s="19">
        <v>0</v>
      </c>
      <c r="J50" s="14">
        <v>0</v>
      </c>
      <c r="K50" s="19">
        <v>0</v>
      </c>
      <c r="L50" s="14">
        <v>0</v>
      </c>
      <c r="M50" s="19">
        <v>0</v>
      </c>
      <c r="N50" s="14">
        <v>0</v>
      </c>
      <c r="O50" s="19">
        <v>0</v>
      </c>
      <c r="P50" s="14">
        <v>0</v>
      </c>
      <c r="Q50" s="19">
        <v>0</v>
      </c>
      <c r="R50" s="14">
        <v>0</v>
      </c>
      <c r="S50" s="19">
        <v>0</v>
      </c>
      <c r="T50" s="14">
        <v>0</v>
      </c>
      <c r="U50" s="19">
        <v>0</v>
      </c>
      <c r="V50" s="33">
        <v>0</v>
      </c>
    </row>
    <row r="51" spans="1:22" ht="16.5" customHeight="1" x14ac:dyDescent="0.25">
      <c r="A51" s="151"/>
      <c r="B51" s="154"/>
      <c r="C51" s="28" t="s">
        <v>9</v>
      </c>
      <c r="D51" s="29" t="s">
        <v>13</v>
      </c>
      <c r="E51" s="38">
        <v>9600</v>
      </c>
      <c r="F51" s="15">
        <v>10200</v>
      </c>
      <c r="G51" s="20">
        <v>11200</v>
      </c>
      <c r="H51" s="15">
        <v>10300</v>
      </c>
      <c r="I51" s="20">
        <v>11000</v>
      </c>
      <c r="J51" s="15">
        <v>10300</v>
      </c>
      <c r="K51" s="20">
        <v>11000</v>
      </c>
      <c r="L51" s="15">
        <v>10900</v>
      </c>
      <c r="M51" s="20">
        <v>11400</v>
      </c>
      <c r="N51" s="15">
        <v>11200</v>
      </c>
      <c r="O51" s="20">
        <v>11200</v>
      </c>
      <c r="P51" s="15">
        <v>11400</v>
      </c>
      <c r="Q51" s="20">
        <v>11300</v>
      </c>
      <c r="R51" s="15">
        <v>10300</v>
      </c>
      <c r="S51" s="20">
        <v>0</v>
      </c>
      <c r="T51" s="15">
        <v>0</v>
      </c>
      <c r="U51" s="20">
        <v>0</v>
      </c>
      <c r="V51" s="34">
        <v>10450</v>
      </c>
    </row>
    <row r="52" spans="1:22" ht="16.5" customHeight="1" x14ac:dyDescent="0.25">
      <c r="A52" s="151"/>
      <c r="B52" s="154"/>
      <c r="C52" s="28" t="s">
        <v>12</v>
      </c>
      <c r="D52" s="29" t="s">
        <v>13</v>
      </c>
      <c r="E52" s="38">
        <v>0</v>
      </c>
      <c r="F52" s="15">
        <v>0</v>
      </c>
      <c r="G52" s="20">
        <v>0</v>
      </c>
      <c r="H52" s="15">
        <v>0</v>
      </c>
      <c r="I52" s="20">
        <v>0</v>
      </c>
      <c r="J52" s="15">
        <v>0</v>
      </c>
      <c r="K52" s="20">
        <v>0</v>
      </c>
      <c r="L52" s="15">
        <v>0</v>
      </c>
      <c r="M52" s="20">
        <v>0</v>
      </c>
      <c r="N52" s="15">
        <v>0</v>
      </c>
      <c r="O52" s="20">
        <v>0</v>
      </c>
      <c r="P52" s="15">
        <v>0</v>
      </c>
      <c r="Q52" s="20">
        <v>0</v>
      </c>
      <c r="R52" s="15">
        <v>0</v>
      </c>
      <c r="S52" s="20">
        <v>9430</v>
      </c>
      <c r="T52" s="15">
        <v>10060</v>
      </c>
      <c r="U52" s="20">
        <v>10060</v>
      </c>
      <c r="V52" s="34">
        <v>0</v>
      </c>
    </row>
    <row r="53" spans="1:22" ht="16.5" customHeight="1" x14ac:dyDescent="0.25">
      <c r="A53" s="151"/>
      <c r="B53" s="154"/>
      <c r="C53" s="28" t="s">
        <v>9</v>
      </c>
      <c r="D53" s="29" t="s">
        <v>14</v>
      </c>
      <c r="E53" s="38">
        <v>5500</v>
      </c>
      <c r="F53" s="15">
        <v>6100</v>
      </c>
      <c r="G53" s="20">
        <v>7100</v>
      </c>
      <c r="H53" s="15">
        <v>6200</v>
      </c>
      <c r="I53" s="20">
        <v>6900</v>
      </c>
      <c r="J53" s="15">
        <v>6200</v>
      </c>
      <c r="K53" s="20">
        <v>6900</v>
      </c>
      <c r="L53" s="15">
        <v>6800</v>
      </c>
      <c r="M53" s="20">
        <v>7300</v>
      </c>
      <c r="N53" s="15">
        <v>7100</v>
      </c>
      <c r="O53" s="20">
        <v>7100</v>
      </c>
      <c r="P53" s="15">
        <v>7300</v>
      </c>
      <c r="Q53" s="20">
        <v>7200</v>
      </c>
      <c r="R53" s="15">
        <v>6200</v>
      </c>
      <c r="S53" s="20">
        <v>0</v>
      </c>
      <c r="T53" s="15">
        <v>0</v>
      </c>
      <c r="U53" s="20">
        <v>0</v>
      </c>
      <c r="V53" s="34">
        <v>6350</v>
      </c>
    </row>
    <row r="54" spans="1:22" ht="16.5" customHeight="1" thickBot="1" x14ac:dyDescent="0.3">
      <c r="A54" s="152"/>
      <c r="B54" s="155"/>
      <c r="C54" s="30" t="s">
        <v>12</v>
      </c>
      <c r="D54" s="31" t="s">
        <v>14</v>
      </c>
      <c r="E54" s="39">
        <v>0</v>
      </c>
      <c r="F54" s="16">
        <v>0</v>
      </c>
      <c r="G54" s="21">
        <v>0</v>
      </c>
      <c r="H54" s="16">
        <v>0</v>
      </c>
      <c r="I54" s="21">
        <v>0</v>
      </c>
      <c r="J54" s="16">
        <v>0</v>
      </c>
      <c r="K54" s="21">
        <v>0</v>
      </c>
      <c r="L54" s="16">
        <v>0</v>
      </c>
      <c r="M54" s="21">
        <v>0</v>
      </c>
      <c r="N54" s="16">
        <v>0</v>
      </c>
      <c r="O54" s="21">
        <v>0</v>
      </c>
      <c r="P54" s="16">
        <v>0</v>
      </c>
      <c r="Q54" s="21">
        <v>0</v>
      </c>
      <c r="R54" s="16">
        <v>0</v>
      </c>
      <c r="S54" s="21">
        <v>4320</v>
      </c>
      <c r="T54" s="16">
        <v>4950</v>
      </c>
      <c r="U54" s="21">
        <v>4950</v>
      </c>
      <c r="V54" s="35">
        <v>0</v>
      </c>
    </row>
    <row r="55" spans="1:22" ht="16.5" customHeight="1" x14ac:dyDescent="0.25">
      <c r="A55" s="150" t="s">
        <v>22</v>
      </c>
      <c r="B55" s="153" t="s">
        <v>16</v>
      </c>
      <c r="C55" s="26" t="s">
        <v>9</v>
      </c>
      <c r="D55" s="27" t="s">
        <v>15</v>
      </c>
      <c r="E55" s="37">
        <v>15450</v>
      </c>
      <c r="F55" s="14">
        <v>16050</v>
      </c>
      <c r="G55" s="19">
        <v>17050</v>
      </c>
      <c r="H55" s="14">
        <v>16150</v>
      </c>
      <c r="I55" s="19">
        <v>16850</v>
      </c>
      <c r="J55" s="14">
        <v>16150</v>
      </c>
      <c r="K55" s="19">
        <v>16850</v>
      </c>
      <c r="L55" s="14">
        <v>16750</v>
      </c>
      <c r="M55" s="19">
        <v>17250</v>
      </c>
      <c r="N55" s="14">
        <v>17050</v>
      </c>
      <c r="O55" s="19">
        <v>17050</v>
      </c>
      <c r="P55" s="14">
        <v>17250</v>
      </c>
      <c r="Q55" s="19">
        <v>17150</v>
      </c>
      <c r="R55" s="14">
        <v>16150</v>
      </c>
      <c r="S55" s="19">
        <v>0</v>
      </c>
      <c r="T55" s="14">
        <v>0</v>
      </c>
      <c r="U55" s="19">
        <v>0</v>
      </c>
      <c r="V55" s="33">
        <v>16300</v>
      </c>
    </row>
    <row r="56" spans="1:22" ht="16.5" customHeight="1" x14ac:dyDescent="0.25">
      <c r="A56" s="151"/>
      <c r="B56" s="154"/>
      <c r="C56" s="28" t="s">
        <v>9</v>
      </c>
      <c r="D56" s="29" t="s">
        <v>13</v>
      </c>
      <c r="E56" s="38">
        <v>9450</v>
      </c>
      <c r="F56" s="15">
        <v>10050</v>
      </c>
      <c r="G56" s="20">
        <v>11050</v>
      </c>
      <c r="H56" s="15">
        <v>10150</v>
      </c>
      <c r="I56" s="20">
        <v>10850</v>
      </c>
      <c r="J56" s="15">
        <v>10150</v>
      </c>
      <c r="K56" s="20">
        <v>10850</v>
      </c>
      <c r="L56" s="15">
        <v>10750</v>
      </c>
      <c r="M56" s="20">
        <v>11250</v>
      </c>
      <c r="N56" s="15">
        <v>11050</v>
      </c>
      <c r="O56" s="20">
        <v>11050</v>
      </c>
      <c r="P56" s="15">
        <v>11250</v>
      </c>
      <c r="Q56" s="20">
        <v>11150</v>
      </c>
      <c r="R56" s="15">
        <v>10150</v>
      </c>
      <c r="S56" s="20">
        <v>0</v>
      </c>
      <c r="T56" s="15">
        <v>0</v>
      </c>
      <c r="U56" s="20">
        <v>0</v>
      </c>
      <c r="V56" s="34">
        <v>10300</v>
      </c>
    </row>
    <row r="57" spans="1:22" ht="16.5" customHeight="1" x14ac:dyDescent="0.25">
      <c r="A57" s="151"/>
      <c r="B57" s="154"/>
      <c r="C57" s="28" t="s">
        <v>12</v>
      </c>
      <c r="D57" s="29" t="s">
        <v>13</v>
      </c>
      <c r="E57" s="38">
        <v>0</v>
      </c>
      <c r="F57" s="15">
        <v>0</v>
      </c>
      <c r="G57" s="20">
        <v>0</v>
      </c>
      <c r="H57" s="15">
        <v>0</v>
      </c>
      <c r="I57" s="20">
        <v>0</v>
      </c>
      <c r="J57" s="15">
        <v>0</v>
      </c>
      <c r="K57" s="20">
        <v>0</v>
      </c>
      <c r="L57" s="15">
        <v>0</v>
      </c>
      <c r="M57" s="20">
        <v>0</v>
      </c>
      <c r="N57" s="15">
        <v>0</v>
      </c>
      <c r="O57" s="20">
        <v>0</v>
      </c>
      <c r="P57" s="15">
        <v>0</v>
      </c>
      <c r="Q57" s="20">
        <v>0</v>
      </c>
      <c r="R57" s="15">
        <v>0</v>
      </c>
      <c r="S57" s="20">
        <v>9280</v>
      </c>
      <c r="T57" s="15">
        <v>9910</v>
      </c>
      <c r="U57" s="20">
        <v>9910</v>
      </c>
      <c r="V57" s="34">
        <v>0</v>
      </c>
    </row>
    <row r="58" spans="1:22" ht="16.5" customHeight="1" x14ac:dyDescent="0.25">
      <c r="A58" s="151"/>
      <c r="B58" s="154"/>
      <c r="C58" s="28" t="s">
        <v>9</v>
      </c>
      <c r="D58" s="29" t="s">
        <v>14</v>
      </c>
      <c r="E58" s="38">
        <v>5400</v>
      </c>
      <c r="F58" s="15">
        <v>6000</v>
      </c>
      <c r="G58" s="20">
        <v>7000</v>
      </c>
      <c r="H58" s="15">
        <v>6100</v>
      </c>
      <c r="I58" s="20">
        <v>6800</v>
      </c>
      <c r="J58" s="15">
        <v>6100</v>
      </c>
      <c r="K58" s="20">
        <v>6800</v>
      </c>
      <c r="L58" s="15">
        <v>6700</v>
      </c>
      <c r="M58" s="20">
        <v>7200</v>
      </c>
      <c r="N58" s="15">
        <v>7000</v>
      </c>
      <c r="O58" s="20">
        <v>7000</v>
      </c>
      <c r="P58" s="15">
        <v>7200</v>
      </c>
      <c r="Q58" s="20">
        <v>7100</v>
      </c>
      <c r="R58" s="15">
        <v>6100</v>
      </c>
      <c r="S58" s="20">
        <v>0</v>
      </c>
      <c r="T58" s="15">
        <v>0</v>
      </c>
      <c r="U58" s="20">
        <v>0</v>
      </c>
      <c r="V58" s="34">
        <v>6250</v>
      </c>
    </row>
    <row r="59" spans="1:22" ht="16.5" customHeight="1" thickBot="1" x14ac:dyDescent="0.3">
      <c r="A59" s="152"/>
      <c r="B59" s="155"/>
      <c r="C59" s="30" t="s">
        <v>12</v>
      </c>
      <c r="D59" s="31" t="s">
        <v>14</v>
      </c>
      <c r="E59" s="39">
        <v>0</v>
      </c>
      <c r="F59" s="16">
        <v>0</v>
      </c>
      <c r="G59" s="21">
        <v>0</v>
      </c>
      <c r="H59" s="16">
        <v>0</v>
      </c>
      <c r="I59" s="21">
        <v>0</v>
      </c>
      <c r="J59" s="16">
        <v>0</v>
      </c>
      <c r="K59" s="21">
        <v>0</v>
      </c>
      <c r="L59" s="16">
        <v>0</v>
      </c>
      <c r="M59" s="21">
        <v>0</v>
      </c>
      <c r="N59" s="16">
        <v>0</v>
      </c>
      <c r="O59" s="21">
        <v>0</v>
      </c>
      <c r="P59" s="16">
        <v>0</v>
      </c>
      <c r="Q59" s="21">
        <v>0</v>
      </c>
      <c r="R59" s="16">
        <v>0</v>
      </c>
      <c r="S59" s="21">
        <v>4270</v>
      </c>
      <c r="T59" s="16">
        <v>4900</v>
      </c>
      <c r="U59" s="21">
        <v>4900</v>
      </c>
      <c r="V59" s="35">
        <v>0</v>
      </c>
    </row>
    <row r="60" spans="1:22" ht="16.5" customHeight="1" x14ac:dyDescent="0.25">
      <c r="A60" s="150" t="s">
        <v>17</v>
      </c>
      <c r="B60" s="153" t="s">
        <v>16</v>
      </c>
      <c r="C60" s="26" t="s">
        <v>9</v>
      </c>
      <c r="D60" s="27" t="s">
        <v>15</v>
      </c>
      <c r="E60" s="37">
        <v>16650</v>
      </c>
      <c r="F60" s="14">
        <v>17250</v>
      </c>
      <c r="G60" s="19">
        <v>18250</v>
      </c>
      <c r="H60" s="14">
        <v>17350</v>
      </c>
      <c r="I60" s="19">
        <v>18050</v>
      </c>
      <c r="J60" s="14">
        <v>17350</v>
      </c>
      <c r="K60" s="19">
        <v>18050</v>
      </c>
      <c r="L60" s="14">
        <v>17950</v>
      </c>
      <c r="M60" s="19">
        <v>18450</v>
      </c>
      <c r="N60" s="14">
        <v>18250</v>
      </c>
      <c r="O60" s="19">
        <v>18250</v>
      </c>
      <c r="P60" s="14">
        <v>18450</v>
      </c>
      <c r="Q60" s="19">
        <v>18350</v>
      </c>
      <c r="R60" s="14">
        <v>17350</v>
      </c>
      <c r="S60" s="19">
        <v>0</v>
      </c>
      <c r="T60" s="14">
        <v>0</v>
      </c>
      <c r="U60" s="19">
        <v>0</v>
      </c>
      <c r="V60" s="33">
        <v>17500</v>
      </c>
    </row>
    <row r="61" spans="1:22" ht="16.5" customHeight="1" x14ac:dyDescent="0.25">
      <c r="A61" s="151"/>
      <c r="B61" s="154"/>
      <c r="C61" s="28" t="s">
        <v>9</v>
      </c>
      <c r="D61" s="29" t="s">
        <v>13</v>
      </c>
      <c r="E61" s="38">
        <v>10050</v>
      </c>
      <c r="F61" s="15">
        <v>10650</v>
      </c>
      <c r="G61" s="20">
        <v>11650</v>
      </c>
      <c r="H61" s="15">
        <v>10750</v>
      </c>
      <c r="I61" s="20">
        <v>11450</v>
      </c>
      <c r="J61" s="15">
        <v>10750</v>
      </c>
      <c r="K61" s="20">
        <v>11450</v>
      </c>
      <c r="L61" s="15">
        <v>11350</v>
      </c>
      <c r="M61" s="20">
        <v>11850</v>
      </c>
      <c r="N61" s="15">
        <v>11650</v>
      </c>
      <c r="O61" s="20">
        <v>11650</v>
      </c>
      <c r="P61" s="15">
        <v>11850</v>
      </c>
      <c r="Q61" s="20">
        <v>11750</v>
      </c>
      <c r="R61" s="15">
        <v>10750</v>
      </c>
      <c r="S61" s="20">
        <v>0</v>
      </c>
      <c r="T61" s="15">
        <v>0</v>
      </c>
      <c r="U61" s="20">
        <v>0</v>
      </c>
      <c r="V61" s="34">
        <v>10900</v>
      </c>
    </row>
    <row r="62" spans="1:22" ht="16.5" customHeight="1" x14ac:dyDescent="0.25">
      <c r="A62" s="151"/>
      <c r="B62" s="154"/>
      <c r="C62" s="28" t="s">
        <v>12</v>
      </c>
      <c r="D62" s="29" t="s">
        <v>13</v>
      </c>
      <c r="E62" s="38">
        <v>0</v>
      </c>
      <c r="F62" s="15">
        <v>0</v>
      </c>
      <c r="G62" s="20">
        <v>0</v>
      </c>
      <c r="H62" s="15">
        <v>0</v>
      </c>
      <c r="I62" s="20">
        <v>0</v>
      </c>
      <c r="J62" s="15">
        <v>0</v>
      </c>
      <c r="K62" s="20">
        <v>0</v>
      </c>
      <c r="L62" s="15">
        <v>0</v>
      </c>
      <c r="M62" s="20">
        <v>0</v>
      </c>
      <c r="N62" s="15">
        <v>0</v>
      </c>
      <c r="O62" s="20">
        <v>0</v>
      </c>
      <c r="P62" s="15">
        <v>0</v>
      </c>
      <c r="Q62" s="20">
        <v>0</v>
      </c>
      <c r="R62" s="15">
        <v>0</v>
      </c>
      <c r="S62" s="20">
        <v>9880</v>
      </c>
      <c r="T62" s="15">
        <v>10510</v>
      </c>
      <c r="U62" s="20">
        <v>10510</v>
      </c>
      <c r="V62" s="34">
        <v>0</v>
      </c>
    </row>
    <row r="63" spans="1:22" ht="16.5" customHeight="1" x14ac:dyDescent="0.25">
      <c r="A63" s="151"/>
      <c r="B63" s="154"/>
      <c r="C63" s="28" t="s">
        <v>9</v>
      </c>
      <c r="D63" s="29" t="s">
        <v>14</v>
      </c>
      <c r="E63" s="38">
        <v>5750</v>
      </c>
      <c r="F63" s="15">
        <v>6350</v>
      </c>
      <c r="G63" s="20">
        <v>7350</v>
      </c>
      <c r="H63" s="15">
        <v>6450</v>
      </c>
      <c r="I63" s="20">
        <v>7150</v>
      </c>
      <c r="J63" s="15">
        <v>6450</v>
      </c>
      <c r="K63" s="20">
        <v>7150</v>
      </c>
      <c r="L63" s="15">
        <v>7050</v>
      </c>
      <c r="M63" s="20">
        <v>7550</v>
      </c>
      <c r="N63" s="15">
        <v>7350</v>
      </c>
      <c r="O63" s="20">
        <v>7350</v>
      </c>
      <c r="P63" s="15">
        <v>7550</v>
      </c>
      <c r="Q63" s="20">
        <v>7450</v>
      </c>
      <c r="R63" s="15">
        <v>6450</v>
      </c>
      <c r="S63" s="20">
        <v>0</v>
      </c>
      <c r="T63" s="15">
        <v>0</v>
      </c>
      <c r="U63" s="20">
        <v>0</v>
      </c>
      <c r="V63" s="34">
        <v>6600</v>
      </c>
    </row>
    <row r="64" spans="1:22" ht="16.5" customHeight="1" thickBot="1" x14ac:dyDescent="0.3">
      <c r="A64" s="152"/>
      <c r="B64" s="155"/>
      <c r="C64" s="30" t="s">
        <v>12</v>
      </c>
      <c r="D64" s="31" t="s">
        <v>14</v>
      </c>
      <c r="E64" s="39">
        <v>0</v>
      </c>
      <c r="F64" s="16">
        <v>0</v>
      </c>
      <c r="G64" s="21">
        <v>0</v>
      </c>
      <c r="H64" s="16">
        <v>0</v>
      </c>
      <c r="I64" s="21">
        <v>0</v>
      </c>
      <c r="J64" s="16">
        <v>0</v>
      </c>
      <c r="K64" s="21">
        <v>0</v>
      </c>
      <c r="L64" s="16">
        <v>0</v>
      </c>
      <c r="M64" s="21">
        <v>0</v>
      </c>
      <c r="N64" s="16">
        <v>0</v>
      </c>
      <c r="O64" s="21">
        <v>0</v>
      </c>
      <c r="P64" s="16">
        <v>0</v>
      </c>
      <c r="Q64" s="21">
        <v>0</v>
      </c>
      <c r="R64" s="16">
        <v>0</v>
      </c>
      <c r="S64" s="21">
        <v>4520</v>
      </c>
      <c r="T64" s="16">
        <v>5150</v>
      </c>
      <c r="U64" s="21">
        <v>5150</v>
      </c>
      <c r="V64" s="35">
        <v>0</v>
      </c>
    </row>
    <row r="65" spans="1:22" ht="16.5" customHeight="1" x14ac:dyDescent="0.25">
      <c r="A65" s="150" t="s">
        <v>23</v>
      </c>
      <c r="B65" s="153" t="s">
        <v>16</v>
      </c>
      <c r="C65" s="26" t="s">
        <v>9</v>
      </c>
      <c r="D65" s="27" t="s">
        <v>15</v>
      </c>
      <c r="E65" s="37">
        <v>19850</v>
      </c>
      <c r="F65" s="14">
        <v>20450</v>
      </c>
      <c r="G65" s="19">
        <v>21450</v>
      </c>
      <c r="H65" s="14">
        <v>20550</v>
      </c>
      <c r="I65" s="19">
        <v>21250</v>
      </c>
      <c r="J65" s="14">
        <v>20550</v>
      </c>
      <c r="K65" s="19">
        <v>21250</v>
      </c>
      <c r="L65" s="14">
        <v>21150</v>
      </c>
      <c r="M65" s="19">
        <v>21650</v>
      </c>
      <c r="N65" s="14">
        <v>21450</v>
      </c>
      <c r="O65" s="19">
        <v>21450</v>
      </c>
      <c r="P65" s="14">
        <v>21650</v>
      </c>
      <c r="Q65" s="19">
        <v>21550</v>
      </c>
      <c r="R65" s="14">
        <v>20550</v>
      </c>
      <c r="S65" s="19">
        <v>0</v>
      </c>
      <c r="T65" s="14">
        <v>0</v>
      </c>
      <c r="U65" s="19">
        <v>0</v>
      </c>
      <c r="V65" s="33">
        <v>20700</v>
      </c>
    </row>
    <row r="66" spans="1:22" ht="16.5" customHeight="1" x14ac:dyDescent="0.25">
      <c r="A66" s="151"/>
      <c r="B66" s="154"/>
      <c r="C66" s="28" t="s">
        <v>9</v>
      </c>
      <c r="D66" s="29" t="s">
        <v>13</v>
      </c>
      <c r="E66" s="38">
        <v>11650</v>
      </c>
      <c r="F66" s="15">
        <v>12250</v>
      </c>
      <c r="G66" s="20">
        <v>13250</v>
      </c>
      <c r="H66" s="15">
        <v>12350</v>
      </c>
      <c r="I66" s="20">
        <v>13050</v>
      </c>
      <c r="J66" s="15">
        <v>12350</v>
      </c>
      <c r="K66" s="20">
        <v>13050</v>
      </c>
      <c r="L66" s="15">
        <v>12950</v>
      </c>
      <c r="M66" s="20">
        <v>13450</v>
      </c>
      <c r="N66" s="15">
        <v>13250</v>
      </c>
      <c r="O66" s="20">
        <v>13250</v>
      </c>
      <c r="P66" s="15">
        <v>13450</v>
      </c>
      <c r="Q66" s="20">
        <v>13350</v>
      </c>
      <c r="R66" s="15">
        <v>12350</v>
      </c>
      <c r="S66" s="20">
        <v>0</v>
      </c>
      <c r="T66" s="15">
        <v>0</v>
      </c>
      <c r="U66" s="20">
        <v>0</v>
      </c>
      <c r="V66" s="34">
        <v>12500</v>
      </c>
    </row>
    <row r="67" spans="1:22" ht="16.5" customHeight="1" x14ac:dyDescent="0.25">
      <c r="A67" s="151"/>
      <c r="B67" s="154"/>
      <c r="C67" s="28" t="s">
        <v>12</v>
      </c>
      <c r="D67" s="29" t="s">
        <v>13</v>
      </c>
      <c r="E67" s="38">
        <v>0</v>
      </c>
      <c r="F67" s="15">
        <v>0</v>
      </c>
      <c r="G67" s="20">
        <v>0</v>
      </c>
      <c r="H67" s="15">
        <v>0</v>
      </c>
      <c r="I67" s="20">
        <v>0</v>
      </c>
      <c r="J67" s="15">
        <v>0</v>
      </c>
      <c r="K67" s="20">
        <v>0</v>
      </c>
      <c r="L67" s="15">
        <v>0</v>
      </c>
      <c r="M67" s="20">
        <v>0</v>
      </c>
      <c r="N67" s="15">
        <v>0</v>
      </c>
      <c r="O67" s="20">
        <v>0</v>
      </c>
      <c r="P67" s="15">
        <v>0</v>
      </c>
      <c r="Q67" s="20">
        <v>0</v>
      </c>
      <c r="R67" s="15">
        <v>0</v>
      </c>
      <c r="S67" s="20">
        <v>11480</v>
      </c>
      <c r="T67" s="15">
        <v>12110</v>
      </c>
      <c r="U67" s="20">
        <v>12110</v>
      </c>
      <c r="V67" s="34">
        <v>0</v>
      </c>
    </row>
    <row r="68" spans="1:22" ht="16.5" customHeight="1" x14ac:dyDescent="0.25">
      <c r="A68" s="151"/>
      <c r="B68" s="154"/>
      <c r="C68" s="28" t="s">
        <v>9</v>
      </c>
      <c r="D68" s="29" t="s">
        <v>14</v>
      </c>
      <c r="E68" s="38">
        <v>4250</v>
      </c>
      <c r="F68" s="15">
        <v>4850</v>
      </c>
      <c r="G68" s="20">
        <v>5850</v>
      </c>
      <c r="H68" s="15">
        <v>4950</v>
      </c>
      <c r="I68" s="20">
        <v>5650</v>
      </c>
      <c r="J68" s="15">
        <v>4950</v>
      </c>
      <c r="K68" s="20">
        <v>5650</v>
      </c>
      <c r="L68" s="15">
        <v>5550</v>
      </c>
      <c r="M68" s="20">
        <v>6050</v>
      </c>
      <c r="N68" s="15">
        <v>5850</v>
      </c>
      <c r="O68" s="20">
        <v>5850</v>
      </c>
      <c r="P68" s="15">
        <v>6050</v>
      </c>
      <c r="Q68" s="20">
        <v>5950</v>
      </c>
      <c r="R68" s="15">
        <v>4950</v>
      </c>
      <c r="S68" s="20">
        <v>0</v>
      </c>
      <c r="T68" s="15">
        <v>0</v>
      </c>
      <c r="U68" s="20">
        <v>0</v>
      </c>
      <c r="V68" s="34">
        <v>5100</v>
      </c>
    </row>
    <row r="69" spans="1:22" ht="16.5" customHeight="1" thickBot="1" x14ac:dyDescent="0.3">
      <c r="A69" s="152"/>
      <c r="B69" s="155"/>
      <c r="C69" s="30" t="s">
        <v>12</v>
      </c>
      <c r="D69" s="31" t="s">
        <v>14</v>
      </c>
      <c r="E69" s="39">
        <v>0</v>
      </c>
      <c r="F69" s="16">
        <v>0</v>
      </c>
      <c r="G69" s="21">
        <v>0</v>
      </c>
      <c r="H69" s="16">
        <v>0</v>
      </c>
      <c r="I69" s="21">
        <v>0</v>
      </c>
      <c r="J69" s="16">
        <v>0</v>
      </c>
      <c r="K69" s="21">
        <v>0</v>
      </c>
      <c r="L69" s="16">
        <v>0</v>
      </c>
      <c r="M69" s="21">
        <v>0</v>
      </c>
      <c r="N69" s="16">
        <v>0</v>
      </c>
      <c r="O69" s="21">
        <v>0</v>
      </c>
      <c r="P69" s="16">
        <v>0</v>
      </c>
      <c r="Q69" s="21">
        <v>0</v>
      </c>
      <c r="R69" s="16">
        <v>0</v>
      </c>
      <c r="S69" s="21">
        <v>3320</v>
      </c>
      <c r="T69" s="16">
        <v>3950</v>
      </c>
      <c r="U69" s="21">
        <v>3950</v>
      </c>
      <c r="V69" s="35">
        <v>0</v>
      </c>
    </row>
    <row r="70" spans="1:22" ht="16.5" customHeight="1" x14ac:dyDescent="0.25">
      <c r="A70" s="150" t="s">
        <v>24</v>
      </c>
      <c r="B70" s="153" t="s">
        <v>16</v>
      </c>
      <c r="C70" s="26" t="s">
        <v>9</v>
      </c>
      <c r="D70" s="27" t="s">
        <v>15</v>
      </c>
      <c r="E70" s="37">
        <v>24450</v>
      </c>
      <c r="F70" s="14">
        <v>25050</v>
      </c>
      <c r="G70" s="19">
        <v>26050</v>
      </c>
      <c r="H70" s="14">
        <v>25150</v>
      </c>
      <c r="I70" s="19">
        <v>25850</v>
      </c>
      <c r="J70" s="14">
        <v>25150</v>
      </c>
      <c r="K70" s="19">
        <v>25850</v>
      </c>
      <c r="L70" s="14">
        <v>25750</v>
      </c>
      <c r="M70" s="19">
        <v>26250</v>
      </c>
      <c r="N70" s="14">
        <v>26050</v>
      </c>
      <c r="O70" s="19">
        <v>26050</v>
      </c>
      <c r="P70" s="14">
        <v>26250</v>
      </c>
      <c r="Q70" s="19">
        <v>26150</v>
      </c>
      <c r="R70" s="14">
        <v>25150</v>
      </c>
      <c r="S70" s="19">
        <v>0</v>
      </c>
      <c r="T70" s="14">
        <v>0</v>
      </c>
      <c r="U70" s="19">
        <v>0</v>
      </c>
      <c r="V70" s="33">
        <v>25300</v>
      </c>
    </row>
    <row r="71" spans="1:22" ht="16.5" customHeight="1" x14ac:dyDescent="0.25">
      <c r="A71" s="151"/>
      <c r="B71" s="154"/>
      <c r="C71" s="28" t="s">
        <v>9</v>
      </c>
      <c r="D71" s="29" t="s">
        <v>13</v>
      </c>
      <c r="E71" s="38">
        <v>8700</v>
      </c>
      <c r="F71" s="15">
        <v>9300</v>
      </c>
      <c r="G71" s="20">
        <v>10300</v>
      </c>
      <c r="H71" s="15">
        <v>9400</v>
      </c>
      <c r="I71" s="20">
        <v>10100</v>
      </c>
      <c r="J71" s="15">
        <v>9400</v>
      </c>
      <c r="K71" s="20">
        <v>10100</v>
      </c>
      <c r="L71" s="15">
        <v>10000</v>
      </c>
      <c r="M71" s="20">
        <v>10500</v>
      </c>
      <c r="N71" s="15">
        <v>10300</v>
      </c>
      <c r="O71" s="20">
        <v>10300</v>
      </c>
      <c r="P71" s="15">
        <v>10500</v>
      </c>
      <c r="Q71" s="20">
        <v>10400</v>
      </c>
      <c r="R71" s="15">
        <v>9400</v>
      </c>
      <c r="S71" s="20">
        <v>0</v>
      </c>
      <c r="T71" s="15">
        <v>0</v>
      </c>
      <c r="U71" s="20">
        <v>0</v>
      </c>
      <c r="V71" s="34">
        <v>9550</v>
      </c>
    </row>
    <row r="72" spans="1:22" ht="16.5" customHeight="1" x14ac:dyDescent="0.25">
      <c r="A72" s="151"/>
      <c r="B72" s="154"/>
      <c r="C72" s="28" t="s">
        <v>12</v>
      </c>
      <c r="D72" s="29" t="s">
        <v>13</v>
      </c>
      <c r="E72" s="38">
        <v>0</v>
      </c>
      <c r="F72" s="15">
        <v>0</v>
      </c>
      <c r="G72" s="20">
        <v>0</v>
      </c>
      <c r="H72" s="15">
        <v>0</v>
      </c>
      <c r="I72" s="20">
        <v>0</v>
      </c>
      <c r="J72" s="15">
        <v>0</v>
      </c>
      <c r="K72" s="20">
        <v>0</v>
      </c>
      <c r="L72" s="15">
        <v>0</v>
      </c>
      <c r="M72" s="20">
        <v>0</v>
      </c>
      <c r="N72" s="15">
        <v>0</v>
      </c>
      <c r="O72" s="20">
        <v>0</v>
      </c>
      <c r="P72" s="15">
        <v>0</v>
      </c>
      <c r="Q72" s="20">
        <v>0</v>
      </c>
      <c r="R72" s="15">
        <v>0</v>
      </c>
      <c r="S72" s="20">
        <v>8530</v>
      </c>
      <c r="T72" s="15">
        <v>9160</v>
      </c>
      <c r="U72" s="20">
        <v>9160</v>
      </c>
      <c r="V72" s="34">
        <v>0</v>
      </c>
    </row>
    <row r="73" spans="1:22" ht="16.5" customHeight="1" x14ac:dyDescent="0.25">
      <c r="A73" s="151"/>
      <c r="B73" s="154"/>
      <c r="C73" s="28" t="s">
        <v>9</v>
      </c>
      <c r="D73" s="29" t="s">
        <v>14</v>
      </c>
      <c r="E73" s="38">
        <v>4200</v>
      </c>
      <c r="F73" s="15">
        <v>4800</v>
      </c>
      <c r="G73" s="20">
        <v>5800</v>
      </c>
      <c r="H73" s="15">
        <v>4900</v>
      </c>
      <c r="I73" s="20">
        <v>5600</v>
      </c>
      <c r="J73" s="15">
        <v>4900</v>
      </c>
      <c r="K73" s="20">
        <v>5600</v>
      </c>
      <c r="L73" s="15">
        <v>5500</v>
      </c>
      <c r="M73" s="20">
        <v>6000</v>
      </c>
      <c r="N73" s="15">
        <v>5800</v>
      </c>
      <c r="O73" s="20">
        <v>5800</v>
      </c>
      <c r="P73" s="15">
        <v>6000</v>
      </c>
      <c r="Q73" s="20">
        <v>5900</v>
      </c>
      <c r="R73" s="15">
        <v>4900</v>
      </c>
      <c r="S73" s="20">
        <v>0</v>
      </c>
      <c r="T73" s="15">
        <v>0</v>
      </c>
      <c r="U73" s="20">
        <v>0</v>
      </c>
      <c r="V73" s="34">
        <v>5050</v>
      </c>
    </row>
    <row r="74" spans="1:22" ht="16.5" customHeight="1" thickBot="1" x14ac:dyDescent="0.3">
      <c r="A74" s="152"/>
      <c r="B74" s="155"/>
      <c r="C74" s="30" t="s">
        <v>12</v>
      </c>
      <c r="D74" s="31" t="s">
        <v>14</v>
      </c>
      <c r="E74" s="39">
        <v>0</v>
      </c>
      <c r="F74" s="16">
        <v>0</v>
      </c>
      <c r="G74" s="21">
        <v>0</v>
      </c>
      <c r="H74" s="16">
        <v>0</v>
      </c>
      <c r="I74" s="21">
        <v>0</v>
      </c>
      <c r="J74" s="16">
        <v>0</v>
      </c>
      <c r="K74" s="21">
        <v>0</v>
      </c>
      <c r="L74" s="16">
        <v>0</v>
      </c>
      <c r="M74" s="21">
        <v>0</v>
      </c>
      <c r="N74" s="16">
        <v>0</v>
      </c>
      <c r="O74" s="21">
        <v>0</v>
      </c>
      <c r="P74" s="16">
        <v>0</v>
      </c>
      <c r="Q74" s="21">
        <v>0</v>
      </c>
      <c r="R74" s="16">
        <v>0</v>
      </c>
      <c r="S74" s="21">
        <v>3320</v>
      </c>
      <c r="T74" s="16">
        <v>3950</v>
      </c>
      <c r="U74" s="21">
        <v>3950</v>
      </c>
      <c r="V74" s="35">
        <v>0</v>
      </c>
    </row>
  </sheetData>
  <mergeCells count="32">
    <mergeCell ref="A5:A6"/>
    <mergeCell ref="B5:B6"/>
    <mergeCell ref="C5:D6"/>
    <mergeCell ref="E5:V5"/>
    <mergeCell ref="A7:A9"/>
    <mergeCell ref="B7:B9"/>
    <mergeCell ref="A10:A14"/>
    <mergeCell ref="B10:B14"/>
    <mergeCell ref="A15:A19"/>
    <mergeCell ref="B15:B19"/>
    <mergeCell ref="A20:A24"/>
    <mergeCell ref="B20:B24"/>
    <mergeCell ref="A25:A29"/>
    <mergeCell ref="B25:B29"/>
    <mergeCell ref="A30:A34"/>
    <mergeCell ref="B30:B34"/>
    <mergeCell ref="A35:A39"/>
    <mergeCell ref="B35:B39"/>
    <mergeCell ref="A40:A44"/>
    <mergeCell ref="B40:B44"/>
    <mergeCell ref="A45:A49"/>
    <mergeCell ref="B45:B49"/>
    <mergeCell ref="A50:A54"/>
    <mergeCell ref="B50:B54"/>
    <mergeCell ref="A70:A74"/>
    <mergeCell ref="B70:B74"/>
    <mergeCell ref="A55:A59"/>
    <mergeCell ref="B55:B59"/>
    <mergeCell ref="A60:A64"/>
    <mergeCell ref="B60:B64"/>
    <mergeCell ref="A65:A69"/>
    <mergeCell ref="B65:B69"/>
  </mergeCells>
  <pageMargins left="0.26" right="0.31496062992125984" top="0.23622047244094491" bottom="0.35433070866141736" header="0.31496062992125984" footer="0.31496062992125984"/>
  <pageSetup paperSize="9" scale="3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A9" sqref="A9:C23"/>
    </sheetView>
  </sheetViews>
  <sheetFormatPr defaultRowHeight="15" x14ac:dyDescent="0.25"/>
  <cols>
    <col min="2" max="2" width="32" customWidth="1"/>
    <col min="3" max="3" width="18.85546875" customWidth="1"/>
    <col min="4" max="4" width="4.85546875" customWidth="1"/>
    <col min="5" max="5" width="14.85546875" customWidth="1"/>
    <col min="8" max="8" width="22.5703125" customWidth="1"/>
    <col min="9" max="11" width="10.140625" bestFit="1" customWidth="1"/>
  </cols>
  <sheetData>
    <row r="1" spans="1:21" ht="51.75" x14ac:dyDescent="0.25">
      <c r="H1" s="13" t="s">
        <v>77</v>
      </c>
      <c r="I1" s="13" t="s">
        <v>78</v>
      </c>
      <c r="J1" s="13" t="s">
        <v>79</v>
      </c>
      <c r="K1" s="13" t="s">
        <v>80</v>
      </c>
      <c r="L1" s="13" t="s">
        <v>81</v>
      </c>
      <c r="M1" s="13" t="s">
        <v>82</v>
      </c>
      <c r="N1" s="13" t="s">
        <v>83</v>
      </c>
      <c r="O1" s="13" t="s">
        <v>40</v>
      </c>
      <c r="P1" s="13" t="s">
        <v>42</v>
      </c>
      <c r="Q1" s="13" t="s">
        <v>43</v>
      </c>
      <c r="R1" s="13" t="s">
        <v>44</v>
      </c>
      <c r="S1" s="13" t="s">
        <v>45</v>
      </c>
      <c r="T1" s="13" t="s">
        <v>30</v>
      </c>
      <c r="U1" s="13" t="s">
        <v>31</v>
      </c>
    </row>
    <row r="3" spans="1:21" x14ac:dyDescent="0.25">
      <c r="A3" s="17" t="s">
        <v>37</v>
      </c>
      <c r="B3" s="17" t="s">
        <v>38</v>
      </c>
      <c r="C3" s="22" t="s">
        <v>39</v>
      </c>
      <c r="H3" s="13" t="s">
        <v>77</v>
      </c>
      <c r="I3" t="s">
        <v>78</v>
      </c>
      <c r="J3" t="s">
        <v>79</v>
      </c>
      <c r="K3" t="s">
        <v>80</v>
      </c>
      <c r="L3" t="s">
        <v>81</v>
      </c>
      <c r="M3" t="s">
        <v>82</v>
      </c>
      <c r="N3" t="s">
        <v>83</v>
      </c>
    </row>
    <row r="4" spans="1:21" x14ac:dyDescent="0.25">
      <c r="A4" s="10"/>
      <c r="B4" s="11"/>
      <c r="C4" s="12"/>
      <c r="D4" s="18"/>
      <c r="H4" s="25"/>
    </row>
    <row r="5" spans="1:21" x14ac:dyDescent="0.25">
      <c r="A5" s="10"/>
      <c r="B5" s="11"/>
      <c r="C5" s="12"/>
      <c r="D5" s="18"/>
      <c r="H5" s="25"/>
    </row>
    <row r="6" spans="1:21" x14ac:dyDescent="0.25">
      <c r="A6" s="10"/>
      <c r="B6" s="11"/>
      <c r="C6" s="12"/>
      <c r="D6" s="18"/>
      <c r="H6" s="25"/>
    </row>
    <row r="7" spans="1:21" x14ac:dyDescent="0.25">
      <c r="A7" s="10"/>
      <c r="B7" s="11"/>
      <c r="C7" s="12"/>
      <c r="D7" s="18"/>
      <c r="H7" s="25"/>
    </row>
    <row r="8" spans="1:21" x14ac:dyDescent="0.25">
      <c r="A8" s="10"/>
      <c r="B8" s="11"/>
      <c r="C8" s="12"/>
      <c r="D8" s="18"/>
      <c r="H8" s="25"/>
    </row>
    <row r="9" spans="1:21" x14ac:dyDescent="0.25">
      <c r="A9" s="10" t="e">
        <f t="shared" ref="A9" ca="1" si="0">INDIRECT("'"&amp;E9&amp;"'!AB3")</f>
        <v>#REF!</v>
      </c>
      <c r="B9" s="11" t="e">
        <f t="shared" ref="B9" ca="1" si="1">INDIRECT("'"&amp;E9&amp;"'!M3")</f>
        <v>#REF!</v>
      </c>
      <c r="C9" s="12" t="e">
        <f t="shared" ref="C9" ca="1" si="2">INDIRECT("'"&amp;E9&amp;"'!AB1")</f>
        <v>#REF!</v>
      </c>
      <c r="D9" s="18" t="s">
        <v>41</v>
      </c>
      <c r="E9" t="s">
        <v>91</v>
      </c>
      <c r="F9" t="e">
        <f t="shared" ref="F9" ca="1" si="3">CONCATENATE(RIGHT(LEFT(B9,7),5)," - ",LEFT(RIGHT(B9,13),5))</f>
        <v>#REF!</v>
      </c>
      <c r="G9" t="e">
        <f t="shared" ref="G9" ca="1" si="4">F9=E9</f>
        <v>#REF!</v>
      </c>
      <c r="H9" s="25"/>
    </row>
    <row r="10" spans="1:21" x14ac:dyDescent="0.25">
      <c r="A10" s="10" t="e">
        <f t="shared" ref="A10" ca="1" si="5">INDIRECT("'"&amp;E10&amp;"'!AB3")</f>
        <v>#REF!</v>
      </c>
      <c r="B10" s="11" t="e">
        <f t="shared" ref="B10" ca="1" si="6">INDIRECT("'"&amp;E10&amp;"'!M3")</f>
        <v>#REF!</v>
      </c>
      <c r="C10" s="12" t="e">
        <f t="shared" ref="C10:C13" ca="1" si="7">INDIRECT("'"&amp;E10&amp;"'!AB1")</f>
        <v>#REF!</v>
      </c>
      <c r="D10" s="18" t="s">
        <v>41</v>
      </c>
      <c r="E10" t="s">
        <v>62</v>
      </c>
      <c r="F10" t="e">
        <f t="shared" ref="F10:F13" ca="1" si="8">CONCATENATE(RIGHT(LEFT(B10,7),5)," - ",LEFT(RIGHT(B10,13),5))</f>
        <v>#REF!</v>
      </c>
      <c r="G10" t="e">
        <f t="shared" ref="G10:G13" ca="1" si="9">F10=E10</f>
        <v>#REF!</v>
      </c>
      <c r="H10" s="25"/>
    </row>
    <row r="11" spans="1:21" x14ac:dyDescent="0.25">
      <c r="A11" s="10" t="e">
        <f t="shared" ref="A11" ca="1" si="10">INDIRECT("'"&amp;E11&amp;"'!AB3")</f>
        <v>#REF!</v>
      </c>
      <c r="B11" s="11" t="e">
        <f t="shared" ref="B11" ca="1" si="11">INDIRECT("'"&amp;E11&amp;"'!M3")</f>
        <v>#REF!</v>
      </c>
      <c r="C11" s="12" t="e">
        <f t="shared" ref="C11" ca="1" si="12">INDIRECT("'"&amp;E11&amp;"'!AB1")</f>
        <v>#REF!</v>
      </c>
      <c r="D11" s="18" t="s">
        <v>53</v>
      </c>
      <c r="E11" t="s">
        <v>63</v>
      </c>
      <c r="F11" t="e">
        <f t="shared" ref="F11" ca="1" si="13">CONCATENATE(RIGHT(LEFT(B11,7),5)," - ",LEFT(RIGHT(B11,13),5))</f>
        <v>#REF!</v>
      </c>
      <c r="G11" t="e">
        <f t="shared" ref="G11" ca="1" si="14">F11=E11</f>
        <v>#REF!</v>
      </c>
      <c r="H11" s="25"/>
    </row>
    <row r="12" spans="1:21" x14ac:dyDescent="0.25">
      <c r="A12" s="10" t="e">
        <f t="shared" ref="A12:A13" ca="1" si="15">INDIRECT("'"&amp;E12&amp;"'!AB3")</f>
        <v>#REF!</v>
      </c>
      <c r="B12" s="11" t="e">
        <f t="shared" ref="B12:B13" ca="1" si="16">INDIRECT("'"&amp;E12&amp;"'!M3")</f>
        <v>#REF!</v>
      </c>
      <c r="C12" s="12" t="e">
        <f t="shared" ca="1" si="7"/>
        <v>#REF!</v>
      </c>
      <c r="D12" s="18" t="s">
        <v>53</v>
      </c>
      <c r="E12" t="s">
        <v>64</v>
      </c>
      <c r="F12" t="e">
        <f t="shared" ca="1" si="8"/>
        <v>#REF!</v>
      </c>
      <c r="G12" t="e">
        <f t="shared" ca="1" si="9"/>
        <v>#REF!</v>
      </c>
      <c r="H12" s="25"/>
    </row>
    <row r="13" spans="1:21" x14ac:dyDescent="0.25">
      <c r="A13" s="10" t="e">
        <f t="shared" ca="1" si="15"/>
        <v>#REF!</v>
      </c>
      <c r="B13" s="11" t="e">
        <f t="shared" ca="1" si="16"/>
        <v>#REF!</v>
      </c>
      <c r="C13" s="12" t="e">
        <f t="shared" ca="1" si="7"/>
        <v>#REF!</v>
      </c>
      <c r="D13" s="18" t="s">
        <v>54</v>
      </c>
      <c r="E13" t="s">
        <v>65</v>
      </c>
      <c r="F13" t="e">
        <f t="shared" ca="1" si="8"/>
        <v>#REF!</v>
      </c>
      <c r="G13" t="e">
        <f t="shared" ca="1" si="9"/>
        <v>#REF!</v>
      </c>
      <c r="H13" s="25"/>
    </row>
    <row r="14" spans="1:21" x14ac:dyDescent="0.25">
      <c r="A14" s="10" t="e">
        <f t="shared" ref="A14:A17" ca="1" si="17">INDIRECT("'"&amp;E14&amp;"'!AB3")</f>
        <v>#REF!</v>
      </c>
      <c r="B14" s="11" t="e">
        <f t="shared" ref="B14:B17" ca="1" si="18">INDIRECT("'"&amp;E14&amp;"'!M3")</f>
        <v>#REF!</v>
      </c>
      <c r="C14" s="12" t="e">
        <f t="shared" ref="C14:C17" ca="1" si="19">INDIRECT("'"&amp;E14&amp;"'!AB1")</f>
        <v>#REF!</v>
      </c>
      <c r="D14" s="18" t="s">
        <v>55</v>
      </c>
      <c r="E14" t="s">
        <v>66</v>
      </c>
      <c r="F14" t="e">
        <f t="shared" ref="F14:F17" ca="1" si="20">CONCATENATE(RIGHT(LEFT(B14,7),5)," - ",LEFT(RIGHT(B14,13),5))</f>
        <v>#REF!</v>
      </c>
      <c r="G14" t="e">
        <f t="shared" ref="G14:G17" ca="1" si="21">F14=E14</f>
        <v>#REF!</v>
      </c>
    </row>
    <row r="15" spans="1:21" x14ac:dyDescent="0.25">
      <c r="A15" s="10" t="e">
        <f t="shared" ca="1" si="17"/>
        <v>#REF!</v>
      </c>
      <c r="B15" s="11" t="e">
        <f t="shared" ca="1" si="18"/>
        <v>#REF!</v>
      </c>
      <c r="C15" s="12" t="e">
        <f t="shared" ca="1" si="19"/>
        <v>#REF!</v>
      </c>
      <c r="D15" s="18" t="s">
        <v>56</v>
      </c>
      <c r="E15" t="s">
        <v>59</v>
      </c>
      <c r="F15" t="e">
        <f t="shared" ca="1" si="20"/>
        <v>#REF!</v>
      </c>
      <c r="G15" t="e">
        <f t="shared" ca="1" si="21"/>
        <v>#REF!</v>
      </c>
    </row>
    <row r="16" spans="1:21" x14ac:dyDescent="0.25">
      <c r="A16" s="10" t="e">
        <f t="shared" ca="1" si="17"/>
        <v>#REF!</v>
      </c>
      <c r="B16" s="11" t="e">
        <f t="shared" ca="1" si="18"/>
        <v>#REF!</v>
      </c>
      <c r="C16" s="12" t="e">
        <f t="shared" ca="1" si="19"/>
        <v>#REF!</v>
      </c>
      <c r="D16" s="18" t="s">
        <v>57</v>
      </c>
      <c r="E16" t="s">
        <v>60</v>
      </c>
      <c r="F16" t="e">
        <f t="shared" ca="1" si="20"/>
        <v>#REF!</v>
      </c>
      <c r="G16" t="e">
        <f t="shared" ca="1" si="21"/>
        <v>#REF!</v>
      </c>
    </row>
    <row r="17" spans="1:7" x14ac:dyDescent="0.25">
      <c r="A17" s="10" t="e">
        <f t="shared" ca="1" si="17"/>
        <v>#REF!</v>
      </c>
      <c r="B17" s="11" t="e">
        <f t="shared" ca="1" si="18"/>
        <v>#REF!</v>
      </c>
      <c r="C17" s="12" t="e">
        <f t="shared" ca="1" si="19"/>
        <v>#REF!</v>
      </c>
      <c r="D17" s="18" t="s">
        <v>58</v>
      </c>
      <c r="E17" t="s">
        <v>84</v>
      </c>
      <c r="F17" t="e">
        <f t="shared" ca="1" si="20"/>
        <v>#REF!</v>
      </c>
      <c r="G17" t="e">
        <f t="shared" ca="1" si="21"/>
        <v>#REF!</v>
      </c>
    </row>
    <row r="18" spans="1:7" x14ac:dyDescent="0.25">
      <c r="A18" s="10" t="e">
        <f t="shared" ref="A18:A23" ca="1" si="22">INDIRECT("'"&amp;E18&amp;"'!AB3")</f>
        <v>#REF!</v>
      </c>
      <c r="B18" s="11" t="e">
        <f t="shared" ref="B18:B23" ca="1" si="23">INDIRECT("'"&amp;E18&amp;"'!M3")</f>
        <v>#REF!</v>
      </c>
      <c r="C18" s="12" t="e">
        <f t="shared" ref="C18:C23" ca="1" si="24">INDIRECT("'"&amp;E18&amp;"'!AB1")</f>
        <v>#REF!</v>
      </c>
      <c r="D18" s="18" t="s">
        <v>71</v>
      </c>
      <c r="E18" t="s">
        <v>85</v>
      </c>
      <c r="F18" t="e">
        <f t="shared" ref="F18:F23" ca="1" si="25">CONCATENATE(RIGHT(LEFT(B18,7),5)," - ",LEFT(RIGHT(B18,13),5))</f>
        <v>#REF!</v>
      </c>
      <c r="G18" t="e">
        <f t="shared" ref="G18:G23" ca="1" si="26">F18=E18</f>
        <v>#REF!</v>
      </c>
    </row>
    <row r="19" spans="1:7" x14ac:dyDescent="0.25">
      <c r="A19" s="10">
        <f t="shared" ca="1" si="22"/>
        <v>11</v>
      </c>
      <c r="B19" s="11" t="str">
        <f t="shared" ca="1" si="23"/>
        <v>с 29.12.2024 г. по 30.12.2024 г.</v>
      </c>
      <c r="C19" s="12">
        <f t="shared" ca="1" si="24"/>
        <v>12468170</v>
      </c>
      <c r="D19" s="18" t="s">
        <v>72</v>
      </c>
      <c r="E19" t="s">
        <v>86</v>
      </c>
      <c r="F19" t="str">
        <f t="shared" ca="1" si="25"/>
        <v>29.12 - 30.12</v>
      </c>
      <c r="G19" t="b">
        <f t="shared" ca="1" si="26"/>
        <v>1</v>
      </c>
    </row>
    <row r="20" spans="1:7" x14ac:dyDescent="0.25">
      <c r="A20" s="10">
        <f t="shared" ca="1" si="22"/>
        <v>12</v>
      </c>
      <c r="B20" s="11" t="str">
        <f t="shared" ca="1" si="23"/>
        <v>с 31.12.2024 г. по 31.12.2024 г.</v>
      </c>
      <c r="C20" s="12">
        <f t="shared" ca="1" si="24"/>
        <v>15315320</v>
      </c>
      <c r="D20" s="18" t="s">
        <v>73</v>
      </c>
      <c r="E20" t="s">
        <v>87</v>
      </c>
      <c r="F20" t="str">
        <f t="shared" ca="1" si="25"/>
        <v>31.12 - 31.12</v>
      </c>
      <c r="G20" t="b">
        <f t="shared" ca="1" si="26"/>
        <v>1</v>
      </c>
    </row>
    <row r="21" spans="1:7" x14ac:dyDescent="0.25">
      <c r="A21" s="10">
        <f t="shared" ca="1" si="22"/>
        <v>13</v>
      </c>
      <c r="B21" s="11" t="str">
        <f t="shared" ca="1" si="23"/>
        <v>с 01.01.2025 г. по 04.01.2025 г.</v>
      </c>
      <c r="C21" s="12">
        <f t="shared" ca="1" si="24"/>
        <v>12405920</v>
      </c>
      <c r="D21" s="18" t="s">
        <v>74</v>
      </c>
      <c r="E21" t="s">
        <v>88</v>
      </c>
      <c r="F21" t="str">
        <f t="shared" ca="1" si="25"/>
        <v>01.01 - 04.01</v>
      </c>
      <c r="G21" t="b">
        <f t="shared" ca="1" si="26"/>
        <v>1</v>
      </c>
    </row>
    <row r="22" spans="1:7" x14ac:dyDescent="0.25">
      <c r="A22" s="10">
        <f t="shared" ca="1" si="22"/>
        <v>14</v>
      </c>
      <c r="B22" s="11" t="str">
        <f t="shared" ca="1" si="23"/>
        <v>с 05.01.2025 г. по 07.01.2025 г.</v>
      </c>
      <c r="C22" s="12">
        <f t="shared" ca="1" si="24"/>
        <v>9540470</v>
      </c>
      <c r="D22" s="18" t="s">
        <v>75</v>
      </c>
      <c r="E22" t="s">
        <v>89</v>
      </c>
      <c r="F22" t="str">
        <f t="shared" ca="1" si="25"/>
        <v>05.01 - 07.01</v>
      </c>
      <c r="G22" t="b">
        <f t="shared" ca="1" si="26"/>
        <v>1</v>
      </c>
    </row>
    <row r="23" spans="1:7" x14ac:dyDescent="0.25">
      <c r="A23" s="10">
        <f t="shared" ca="1" si="22"/>
        <v>15</v>
      </c>
      <c r="B23" s="11" t="str">
        <f t="shared" ca="1" si="23"/>
        <v>с 08.01.2025 г. по 20.01.2025 г.</v>
      </c>
      <c r="C23" s="12">
        <f t="shared" ca="1" si="24"/>
        <v>5920580</v>
      </c>
      <c r="D23" s="18" t="s">
        <v>76</v>
      </c>
      <c r="E23" t="s">
        <v>90</v>
      </c>
      <c r="F23" t="str">
        <f t="shared" ca="1" si="25"/>
        <v>08.01 - 20.01</v>
      </c>
      <c r="G23" t="b">
        <f t="shared" ca="1" si="26"/>
        <v>1</v>
      </c>
    </row>
  </sheetData>
  <customSheetViews>
    <customSheetView guid="{39759FCE-E2F5-4AA9-BD11-F95AC39EBE54}" state="hidden">
      <selection activeCell="A9" sqref="A9:C19"/>
      <pageMargins left="0.7" right="0.7" top="0.75" bottom="0.75" header="0.3" footer="0.3"/>
      <pageSetup paperSize="9" orientation="portrait" r:id="rId1"/>
    </customSheetView>
  </customSheetViews>
  <conditionalFormatting sqref="G4:G23">
    <cfRule type="containsText" dxfId="0" priority="1" operator="containsText" text="ложь">
      <formula>NOT(ISERROR(SEARCH("ложь",G4)))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Родник Алтая</vt:lpstr>
      <vt:lpstr>Здоровье стандарт</vt:lpstr>
      <vt:lpstr>29.12 - 30.12</vt:lpstr>
      <vt:lpstr>31.12 - 31.12</vt:lpstr>
      <vt:lpstr>01.01 - 04.01</vt:lpstr>
      <vt:lpstr>05.01 - 07.01</vt:lpstr>
      <vt:lpstr>08.01 - 20.01</vt:lpstr>
      <vt:lpstr>проверка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Алена Сергеевна</dc:creator>
  <cp:lastModifiedBy>admin</cp:lastModifiedBy>
  <cp:lastPrinted>2024-11-14T10:26:33Z</cp:lastPrinted>
  <dcterms:created xsi:type="dcterms:W3CDTF">2020-03-13T09:25:40Z</dcterms:created>
  <dcterms:modified xsi:type="dcterms:W3CDTF">2026-04-08T11:35:10Z</dcterms:modified>
</cp:coreProperties>
</file>